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o\Dropbox\document\CJ共有\2016.10.1-2 JAPAN OPEN\HPアップ\"/>
    </mc:Choice>
  </mc:AlternateContent>
  <bookViews>
    <workbookView xWindow="0" yWindow="0" windowWidth="20775" windowHeight="4590"/>
  </bookViews>
  <sheets>
    <sheet name="2016" sheetId="1" r:id="rId1"/>
  </sheets>
  <calcPr calcId="152511"/>
</workbook>
</file>

<file path=xl/calcChain.xml><?xml version="1.0" encoding="utf-8"?>
<calcChain xmlns="http://schemas.openxmlformats.org/spreadsheetml/2006/main">
  <c r="J30" i="1" l="1"/>
  <c r="J29" i="1"/>
  <c r="J28" i="1"/>
  <c r="J27" i="1"/>
  <c r="J26" i="1"/>
  <c r="J31" i="1" l="1"/>
</calcChain>
</file>

<file path=xl/sharedStrings.xml><?xml version="1.0" encoding="utf-8"?>
<sst xmlns="http://schemas.openxmlformats.org/spreadsheetml/2006/main" count="71" uniqueCount="52">
  <si>
    <t>合計￥</t>
  </si>
  <si>
    <t>総合計￥</t>
    <rPh sb="0" eb="1">
      <t>ソウ</t>
    </rPh>
    <phoneticPr fontId="1"/>
  </si>
  <si>
    <t>※印は必須事項です。ご記入漏れの無いようお願い致します。</t>
    <rPh sb="1" eb="2">
      <t>シルシ</t>
    </rPh>
    <rPh sb="3" eb="5">
      <t>ヒッス</t>
    </rPh>
    <rPh sb="5" eb="7">
      <t>ジコウ</t>
    </rPh>
    <rPh sb="11" eb="13">
      <t>キニュウ</t>
    </rPh>
    <rPh sb="13" eb="14">
      <t>モ</t>
    </rPh>
    <rPh sb="16" eb="17">
      <t>ナ</t>
    </rPh>
    <rPh sb="21" eb="22">
      <t>ネガ</t>
    </rPh>
    <rPh sb="23" eb="24">
      <t>イタ</t>
    </rPh>
    <phoneticPr fontId="1"/>
  </si>
  <si>
    <t xml:space="preserve">    </t>
    <phoneticPr fontId="1"/>
  </si>
  <si>
    <t>※</t>
    <phoneticPr fontId="1"/>
  </si>
  <si>
    <t>【電話番号】</t>
    <rPh sb="1" eb="3">
      <t>デンワ</t>
    </rPh>
    <rPh sb="3" eb="5">
      <t>バンゴウ</t>
    </rPh>
    <phoneticPr fontId="1"/>
  </si>
  <si>
    <t>【ＦＡＸ番号】</t>
    <phoneticPr fontId="1"/>
  </si>
  <si>
    <t>【領収書の発行】</t>
    <rPh sb="1" eb="4">
      <t>リョウシュウショ</t>
    </rPh>
    <rPh sb="5" eb="7">
      <t>ハッコウ</t>
    </rPh>
    <phoneticPr fontId="1"/>
  </si>
  <si>
    <t>右の□に✓印を入れて下さい</t>
    <rPh sb="0" eb="1">
      <t>ミギ</t>
    </rPh>
    <phoneticPr fontId="1"/>
  </si>
  <si>
    <t>必要 □　　　不要 □</t>
    <phoneticPr fontId="1"/>
  </si>
  <si>
    <t>お 申 込 本 数</t>
    <rPh sb="2" eb="3">
      <t>サル</t>
    </rPh>
    <rPh sb="4" eb="5">
      <t>コ</t>
    </rPh>
    <rPh sb="6" eb="7">
      <t>ホン</t>
    </rPh>
    <rPh sb="8" eb="9">
      <t>スウ</t>
    </rPh>
    <phoneticPr fontId="1"/>
  </si>
  <si>
    <t>FAX：０３－５３９５－４０５９</t>
    <phoneticPr fontId="1"/>
  </si>
  <si>
    <t>アベール株式会社　東京都文京区大塚3-18-9-B02　　　　　　　　　　　　　　　　　　　　　　　　　　　　　　　　　　　　　　　　　　　　　　　　　　　　03-5395-4031/03-5395-4059</t>
    <rPh sb="4" eb="8">
      <t>カブシキガイシャ</t>
    </rPh>
    <rPh sb="9" eb="12">
      <t>トウキョウト</t>
    </rPh>
    <rPh sb="12" eb="15">
      <t>ブンキョウク</t>
    </rPh>
    <rPh sb="15" eb="17">
      <t>オオツカ</t>
    </rPh>
    <phoneticPr fontId="1"/>
  </si>
  <si>
    <t>FAXお申し込み先及びお問い合わせ先</t>
    <rPh sb="4" eb="5">
      <t>モウ</t>
    </rPh>
    <rPh sb="6" eb="7">
      <t>コ</t>
    </rPh>
    <rPh sb="8" eb="9">
      <t>サキ</t>
    </rPh>
    <rPh sb="9" eb="10">
      <t>オヨ</t>
    </rPh>
    <rPh sb="12" eb="13">
      <t>ト</t>
    </rPh>
    <rPh sb="14" eb="15">
      <t>ア</t>
    </rPh>
    <rPh sb="17" eb="18">
      <t>サキ</t>
    </rPh>
    <phoneticPr fontId="1"/>
  </si>
  <si>
    <t>本　　</t>
    <rPh sb="0" eb="1">
      <t>ホン</t>
    </rPh>
    <phoneticPr fontId="1"/>
  </si>
  <si>
    <t xml:space="preserve">        ◆発送日/発送先</t>
    <phoneticPr fontId="1"/>
  </si>
  <si>
    <t xml:space="preserve">        ◆申込方法　　　　　　　</t>
    <phoneticPr fontId="1"/>
  </si>
  <si>
    <t xml:space="preserve">        ◆代金振込先　</t>
    <phoneticPr fontId="1"/>
  </si>
  <si>
    <t>◇振込手数料は各自でご負担下さい。◇お申込み後、直ちに合計金額をお振込み下さい。◇このDVDにはコピープロテクトが施されております。収録されているビデオプログラムは一般家庭での私的視聴に用途を限定して販売されています。レンタル及び中古品売買取引等、その他の目的による利用は著作権者の許諾が必要となります。このDVDに収録されている映像及び音声をその一部でも、著作権者の許諾無しに、複製、改変、上映、上演を行うこと及び、放送・有線放送・動画サイトへのアップロードにより公衆に送信することは法律により固く禁止されております。</t>
    <rPh sb="1" eb="3">
      <t>フリコミ</t>
    </rPh>
    <rPh sb="3" eb="6">
      <t>テスウリョウ</t>
    </rPh>
    <rPh sb="7" eb="9">
      <t>カクジ</t>
    </rPh>
    <rPh sb="11" eb="13">
      <t>フタン</t>
    </rPh>
    <rPh sb="13" eb="14">
      <t>クダ</t>
    </rPh>
    <rPh sb="57" eb="58">
      <t>ホドコ</t>
    </rPh>
    <phoneticPr fontId="1"/>
  </si>
  <si>
    <r>
      <t>受付完了後、FAXまたは、メールにて確認の連絡を致します。FAXをお持ちでない方は、メールアドレスをご記載下さい。迷惑メール防止のため　　　　　　　　　　　　　　　　　　　　　　　メールの受信設定をしている場合は、あらかじめ設定を解除､あるいは</t>
    </r>
    <r>
      <rPr>
        <sz val="10"/>
        <rFont val="小塚ゴシック Pro M"/>
        <family val="2"/>
        <charset val="128"/>
      </rPr>
      <t>【avail-pro.co.jp】</t>
    </r>
    <r>
      <rPr>
        <sz val="8"/>
        <rFont val="小塚ゴシック Pro M"/>
        <family val="2"/>
        <charset val="128"/>
      </rPr>
      <t>ドメインでドメイン指定受信設定を行ってください｡</t>
    </r>
    <rPh sb="4" eb="5">
      <t>ゴ</t>
    </rPh>
    <rPh sb="18" eb="20">
      <t>カクニン</t>
    </rPh>
    <phoneticPr fontId="1"/>
  </si>
  <si>
    <t>【氏名】</t>
    <rPh sb="1" eb="3">
      <t>シメイ</t>
    </rPh>
    <phoneticPr fontId="1"/>
  </si>
  <si>
    <t>【お届け先住所】</t>
    <rPh sb="2" eb="3">
      <t>トド</t>
    </rPh>
    <rPh sb="4" eb="5">
      <t>サキ</t>
    </rPh>
    <phoneticPr fontId="1"/>
  </si>
  <si>
    <t>DVD収録内容</t>
    <phoneticPr fontId="1"/>
  </si>
  <si>
    <t xml:space="preserve">        ◆第一次申込締切日　　　</t>
    <rPh sb="9" eb="10">
      <t>ダイ</t>
    </rPh>
    <rPh sb="10" eb="12">
      <t>イチジ</t>
    </rPh>
    <phoneticPr fontId="1"/>
  </si>
  <si>
    <t>【団体名】</t>
    <rPh sb="1" eb="3">
      <t>ダンタイ</t>
    </rPh>
    <phoneticPr fontId="1"/>
  </si>
  <si>
    <t>【チーム名】</t>
    <phoneticPr fontId="1"/>
  </si>
  <si>
    <t>ＦＡＸ送信後、直ちに合計金額をお振込み下さい。　　　　　　　　　　　　　　　　　　　　　　　　　　　　　　ご入金の確認が取れ次第、メール又はFAXにて返信致します。</t>
    <rPh sb="3" eb="5">
      <t>ソウシン</t>
    </rPh>
    <rPh sb="54" eb="56">
      <t>ニュウキン</t>
    </rPh>
    <rPh sb="57" eb="59">
      <t>カクニン</t>
    </rPh>
    <rPh sb="60" eb="61">
      <t>ト</t>
    </rPh>
    <rPh sb="62" eb="64">
      <t>シダイ</t>
    </rPh>
    <rPh sb="68" eb="69">
      <t>マタ</t>
    </rPh>
    <rPh sb="75" eb="77">
      <t>ヘンシン</t>
    </rPh>
    <rPh sb="77" eb="78">
      <t>イタ</t>
    </rPh>
    <phoneticPr fontId="1"/>
  </si>
  <si>
    <t>【メールアドレス】</t>
    <phoneticPr fontId="1"/>
  </si>
  <si>
    <t>【大会出場記録ＤＶＤ申込書】</t>
    <rPh sb="1" eb="3">
      <t>タイカイ</t>
    </rPh>
    <phoneticPr fontId="1"/>
  </si>
  <si>
    <t>Disc</t>
    <phoneticPr fontId="1"/>
  </si>
  <si>
    <t>三井住友銀行  大塚支店  普通口座  ２００９６７２</t>
    <phoneticPr fontId="1"/>
  </si>
  <si>
    <t>口座名義  アベール株式会社  ミスダンスドリルチーム係</t>
    <rPh sb="0" eb="2">
      <t>コウザ</t>
    </rPh>
    <rPh sb="2" eb="4">
      <t>メイギ</t>
    </rPh>
    <rPh sb="10" eb="14">
      <t>カブシキガイシャ</t>
    </rPh>
    <rPh sb="27" eb="28">
      <t>カカリ</t>
    </rPh>
    <phoneticPr fontId="1"/>
  </si>
  <si>
    <t>お申込みはＦＡＸ、お支払は銀行振込のみとなります。</t>
    <rPh sb="10" eb="12">
      <t>シハライ</t>
    </rPh>
    <phoneticPr fontId="1"/>
  </si>
  <si>
    <t>お申込みはＦＡＸ、お支払は銀行振込のみとなります。</t>
    <phoneticPr fontId="1"/>
  </si>
  <si>
    <t>Japan Open Cheerleading Championship 2016</t>
    <phoneticPr fontId="1"/>
  </si>
  <si>
    <t>１１月中旬頃(予定)上記住所へ送付致します。</t>
    <rPh sb="3" eb="5">
      <t>チュウジュン</t>
    </rPh>
    <rPh sb="7" eb="9">
      <t>ヨテイ</t>
    </rPh>
    <rPh sb="10" eb="12">
      <t>ジョウキ</t>
    </rPh>
    <phoneticPr fontId="1"/>
  </si>
  <si>
    <t>大会1日目(10月1日)のエントリーNo.001～No.044及び開会式</t>
    <rPh sb="0" eb="2">
      <t>タイカイ</t>
    </rPh>
    <rPh sb="3" eb="4">
      <t>ニチ</t>
    </rPh>
    <rPh sb="4" eb="5">
      <t>メ</t>
    </rPh>
    <rPh sb="8" eb="9">
      <t>ガツ</t>
    </rPh>
    <rPh sb="10" eb="11">
      <t>ニチ</t>
    </rPh>
    <rPh sb="31" eb="32">
      <t>オヨ</t>
    </rPh>
    <rPh sb="33" eb="35">
      <t>カイカイ</t>
    </rPh>
    <rPh sb="35" eb="36">
      <t>シキ</t>
    </rPh>
    <phoneticPr fontId="1"/>
  </si>
  <si>
    <t>大会1日目(10月1日)のエントリーNo.045～No.088及び閉会式</t>
    <rPh sb="0" eb="2">
      <t>タイカイ</t>
    </rPh>
    <rPh sb="3" eb="4">
      <t>ニチ</t>
    </rPh>
    <rPh sb="4" eb="5">
      <t>メ</t>
    </rPh>
    <rPh sb="8" eb="9">
      <t>ガツ</t>
    </rPh>
    <rPh sb="10" eb="11">
      <t>ニチ</t>
    </rPh>
    <rPh sb="31" eb="32">
      <t>オヨ</t>
    </rPh>
    <rPh sb="33" eb="36">
      <t>ヘイカイシキ</t>
    </rPh>
    <phoneticPr fontId="1"/>
  </si>
  <si>
    <t>大会2日目(10月2日)のエントリーNo.001～No.033及び開会式</t>
    <rPh sb="0" eb="2">
      <t>タイカイ</t>
    </rPh>
    <rPh sb="3" eb="4">
      <t>ニチ</t>
    </rPh>
    <rPh sb="4" eb="5">
      <t>メ</t>
    </rPh>
    <rPh sb="8" eb="9">
      <t>ガツ</t>
    </rPh>
    <rPh sb="10" eb="11">
      <t>ニチ</t>
    </rPh>
    <rPh sb="31" eb="32">
      <t>オヨ</t>
    </rPh>
    <rPh sb="33" eb="35">
      <t>カイカイ</t>
    </rPh>
    <rPh sb="35" eb="36">
      <t>シキ</t>
    </rPh>
    <phoneticPr fontId="1"/>
  </si>
  <si>
    <t>Disc1</t>
    <phoneticPr fontId="1"/>
  </si>
  <si>
    <t>Disc2</t>
  </si>
  <si>
    <t>Disc3</t>
  </si>
  <si>
    <t>Disc4</t>
  </si>
  <si>
    <t>Disc1~4(1SET)</t>
    <phoneticPr fontId="1"/>
  </si>
  <si>
    <t>２０１６年　１１月４日（金）</t>
    <rPh sb="4" eb="5">
      <t>ネン</t>
    </rPh>
    <rPh sb="8" eb="9">
      <t>ガツ</t>
    </rPh>
    <rPh sb="10" eb="11">
      <t>ヒ</t>
    </rPh>
    <rPh sb="12" eb="13">
      <t>キン</t>
    </rPh>
    <phoneticPr fontId="1"/>
  </si>
  <si>
    <t>￥4,500(税込・送料込) ×</t>
    <rPh sb="7" eb="9">
      <t>ゼイコミ</t>
    </rPh>
    <rPh sb="10" eb="12">
      <t>ソウリョウ</t>
    </rPh>
    <rPh sb="12" eb="13">
      <t>コミ</t>
    </rPh>
    <phoneticPr fontId="1"/>
  </si>
  <si>
    <t>￥4,000(税込・送料込) ×</t>
    <rPh sb="7" eb="9">
      <t>ゼイコミ</t>
    </rPh>
    <rPh sb="10" eb="12">
      <t>ソウリョウ</t>
    </rPh>
    <rPh sb="12" eb="13">
      <t>コミ</t>
    </rPh>
    <phoneticPr fontId="1"/>
  </si>
  <si>
    <t>￥12,000(税込・送料込) ×</t>
    <rPh sb="8" eb="10">
      <t>ゼイコミ</t>
    </rPh>
    <rPh sb="11" eb="13">
      <t>ソウリョウ</t>
    </rPh>
    <rPh sb="13" eb="14">
      <t>コミ</t>
    </rPh>
    <phoneticPr fontId="1"/>
  </si>
  <si>
    <t>大会2日目(10月2日)のエントリーNo.034～No.066及び閉会式</t>
    <rPh sb="0" eb="2">
      <t>タイカイ</t>
    </rPh>
    <rPh sb="3" eb="4">
      <t>ニチ</t>
    </rPh>
    <rPh sb="4" eb="5">
      <t>メ</t>
    </rPh>
    <rPh sb="8" eb="9">
      <t>ガツ</t>
    </rPh>
    <rPh sb="10" eb="11">
      <t>ニチ</t>
    </rPh>
    <rPh sb="31" eb="32">
      <t>オヨ</t>
    </rPh>
    <rPh sb="33" eb="36">
      <t>ヘイカイシキ</t>
    </rPh>
    <phoneticPr fontId="1"/>
  </si>
  <si>
    <t xml:space="preserve"> ジャパンオープンチアリーディング選手権2016</t>
    <phoneticPr fontId="1"/>
  </si>
  <si>
    <t>兼　ICUチアリーディング世界選手権2017 日本代表選考会</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</si>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</sst>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2" formatCode="_ &quot;¥&quot;* #,##0_ ;_ &quot;¥&quot;* \-#,##0_ ;_ &quot;¥&quot;* &quot;-&quot;_ ;_ @_ "/>
  </numFmts>
  <fonts count="21">
    <font>
      <sz val="11"/>
      <name val="ＭＳ Ｐゴシック"/>
      <family val="3"/>
      <charset val="128"/>
    </font>
    <font>
      <sz val="6"/>
      <name val="ＭＳ Ｐゴシック"/>
      <family val="3"/>
      <charset val="128"/>
    </font>
    <font>
      <sz val="11"/>
      <name val="小塚ゴシック Pro M"/>
      <family val="2"/>
      <charset val="128"/>
    </font>
    <font>
      <sz val="12"/>
      <name val="小塚ゴシック Pro M"/>
      <family val="2"/>
      <charset val="128"/>
    </font>
    <font>
      <sz val="9"/>
      <name val="小塚ゴシック Pro M"/>
      <family val="2"/>
      <charset val="128"/>
    </font>
    <font>
      <sz val="10"/>
      <name val="小塚ゴシック Pro M"/>
      <family val="2"/>
      <charset val="128"/>
    </font>
    <font>
      <sz val="14"/>
      <name val="小塚ゴシック Pro M"/>
      <family val="2"/>
      <charset val="128"/>
    </font>
    <font>
      <u/>
      <sz val="12"/>
      <name val="小塚ゴシック Pro M"/>
      <family val="2"/>
      <charset val="128"/>
    </font>
    <font>
      <b/>
      <sz val="12"/>
      <name val="小塚ゴシック Pro M"/>
      <family val="2"/>
      <charset val="128"/>
    </font>
    <font>
      <b/>
      <sz val="10"/>
      <name val="小塚ゴシック Pro M"/>
      <family val="2"/>
      <charset val="128"/>
    </font>
    <font>
      <sz val="8"/>
      <name val="小塚ゴシック Pro M"/>
      <family val="2"/>
      <charset val="128"/>
    </font>
    <font>
      <u/>
      <sz val="9"/>
      <name val="小塚ゴシック Pro M"/>
      <family val="2"/>
      <charset val="128"/>
    </font>
    <font>
      <sz val="20"/>
      <name val="小塚ゴシック Pro H"/>
      <family val="2"/>
      <charset val="128"/>
    </font>
    <font>
      <sz val="18"/>
      <name val="小塚ゴシック Pro B"/>
      <family val="2"/>
      <charset val="128"/>
    </font>
    <font>
      <sz val="14"/>
      <name val="小塚ゴシック Pro B"/>
      <family val="2"/>
      <charset val="128"/>
    </font>
    <font>
      <sz val="16"/>
      <name val="小塚ゴシック Pro B"/>
      <family val="2"/>
      <charset val="128"/>
    </font>
    <font>
      <sz val="11"/>
      <color theme="0"/>
      <name val="小塚ゴシック Pro M"/>
      <family val="2"/>
      <charset val="128"/>
    </font>
    <font>
      <u/>
      <sz val="16"/>
      <color theme="0"/>
      <name val="小塚ゴシック Pro M"/>
      <family val="2"/>
      <charset val="128"/>
    </font>
    <font>
      <sz val="16"/>
      <color theme="0"/>
      <name val="小塚ゴシック Pro B"/>
      <family val="2"/>
      <charset val="128"/>
    </font>
    <font>
      <sz val="14"/>
      <color theme="0"/>
      <name val="小塚ゴシック Pro M"/>
      <family val="2"/>
      <charset val="128"/>
    </font>
    <font>
      <sz val="9"/>
      <color theme="0"/>
      <name val="小塚ゴシック Pro M"/>
      <family val="2"/>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53">
    <border>
      <left/>
      <right/>
      <top/>
      <bottom/>
      <diagonal/>
    </border>
    <border>
      <left style="hair">
        <color indexed="64"/>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right style="thick">
        <color indexed="64"/>
      </right>
      <top/>
      <bottom style="double">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bottom style="double">
        <color indexed="64"/>
      </bottom>
      <diagonal/>
    </border>
    <border>
      <left style="thick">
        <color indexed="64"/>
      </left>
      <right/>
      <top style="thin">
        <color indexed="64"/>
      </top>
      <bottom style="hair">
        <color indexed="64"/>
      </bottom>
      <diagonal/>
    </border>
    <border>
      <left style="thick">
        <color indexed="64"/>
      </left>
      <right/>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thick">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medium">
        <color indexed="64"/>
      </top>
      <bottom/>
      <diagonal/>
    </border>
    <border>
      <left/>
      <right style="thick">
        <color indexed="64"/>
      </right>
      <top style="medium">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bottom/>
      <diagonal/>
    </border>
    <border>
      <left/>
      <right style="medium">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ck">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6" fillId="0" borderId="0" xfId="0" applyFont="1">
      <alignment vertical="center"/>
    </xf>
    <xf numFmtId="0" fontId="4" fillId="0" borderId="0" xfId="0" applyFont="1">
      <alignment vertical="center"/>
    </xf>
    <xf numFmtId="0" fontId="2" fillId="0" borderId="0" xfId="0" applyFont="1" applyAlignment="1">
      <alignment vertical="center"/>
    </xf>
    <xf numFmtId="0" fontId="4" fillId="0" borderId="0" xfId="0" applyFont="1" applyAlignment="1">
      <alignment vertical="center"/>
    </xf>
    <xf numFmtId="58" fontId="11" fillId="0" borderId="0" xfId="0" applyNumberFormat="1" applyFont="1" applyBorder="1" applyAlignment="1">
      <alignment vertical="center"/>
    </xf>
    <xf numFmtId="0" fontId="2" fillId="0" borderId="0" xfId="0" applyFont="1" applyBorder="1">
      <alignment vertical="center"/>
    </xf>
    <xf numFmtId="0" fontId="2" fillId="0" borderId="0"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16" fillId="0" borderId="0" xfId="0" applyFont="1" applyFill="1" applyBorder="1" applyAlignment="1">
      <alignment vertical="center"/>
    </xf>
    <xf numFmtId="0" fontId="7" fillId="2" borderId="0" xfId="0" applyFont="1" applyFill="1" applyBorder="1" applyAlignment="1">
      <alignment vertical="center"/>
    </xf>
    <xf numFmtId="0" fontId="17" fillId="0" borderId="0" xfId="0" applyFont="1" applyFill="1" applyBorder="1" applyAlignment="1">
      <alignment vertical="center"/>
    </xf>
    <xf numFmtId="0" fontId="8" fillId="0" borderId="0" xfId="0" applyFont="1" applyBorder="1" applyAlignment="1">
      <alignment vertical="center"/>
    </xf>
    <xf numFmtId="0" fontId="9" fillId="0" borderId="0" xfId="0" applyFont="1" applyBorder="1" applyAlignment="1">
      <alignment vertical="top"/>
    </xf>
    <xf numFmtId="0" fontId="3" fillId="0" borderId="0" xfId="0" applyFont="1" applyBorder="1" applyAlignment="1">
      <alignment vertical="distributed"/>
    </xf>
    <xf numFmtId="0" fontId="3" fillId="0" borderId="0" xfId="0" applyFont="1" applyBorder="1" applyAlignment="1">
      <alignment vertical="center"/>
    </xf>
    <xf numFmtId="0" fontId="4" fillId="0" borderId="0" xfId="0" applyFont="1" applyBorder="1" applyAlignment="1">
      <alignment vertical="center" wrapText="1"/>
    </xf>
    <xf numFmtId="0" fontId="2" fillId="0" borderId="0" xfId="0" applyFont="1" applyFill="1" applyBorder="1">
      <alignment vertical="center"/>
    </xf>
    <xf numFmtId="0" fontId="4" fillId="3" borderId="4" xfId="0" applyFont="1" applyFill="1" applyBorder="1" applyAlignment="1">
      <alignment horizontal="distributed" vertical="center"/>
    </xf>
    <xf numFmtId="0" fontId="4" fillId="3" borderId="5" xfId="0" applyFont="1" applyFill="1" applyBorder="1" applyAlignment="1">
      <alignment horizontal="distributed" vertical="center"/>
    </xf>
    <xf numFmtId="0" fontId="4" fillId="3" borderId="6" xfId="0" applyFont="1" applyFill="1" applyBorder="1" applyAlignment="1">
      <alignment horizontal="distributed" vertical="center"/>
    </xf>
    <xf numFmtId="0" fontId="4" fillId="3" borderId="6" xfId="0" applyFont="1" applyFill="1" applyBorder="1" applyAlignment="1">
      <alignment horizontal="distributed" vertical="center" wrapText="1"/>
    </xf>
    <xf numFmtId="0" fontId="4" fillId="3" borderId="7" xfId="0" applyFont="1" applyFill="1" applyBorder="1" applyAlignment="1">
      <alignment horizontal="distributed" vertical="center" wrapText="1"/>
    </xf>
    <xf numFmtId="6" fontId="2" fillId="3" borderId="8" xfId="0" applyNumberFormat="1" applyFont="1" applyFill="1" applyBorder="1" applyAlignment="1">
      <alignment horizontal="right" vertical="center"/>
    </xf>
    <xf numFmtId="6" fontId="2" fillId="3" borderId="9" xfId="0" applyNumberFormat="1" applyFont="1" applyFill="1" applyBorder="1" applyAlignment="1">
      <alignment horizontal="right" vertical="center"/>
    </xf>
    <xf numFmtId="0" fontId="4" fillId="3" borderId="1" xfId="0" applyFont="1" applyFill="1" applyBorder="1" applyAlignment="1">
      <alignment horizontal="distributed"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2" xfId="0" applyFont="1" applyFill="1" applyBorder="1" applyAlignment="1">
      <alignment horizontal="center" vertical="distributed"/>
    </xf>
    <xf numFmtId="0" fontId="3" fillId="3" borderId="13" xfId="0" applyFont="1" applyFill="1" applyBorder="1" applyAlignment="1">
      <alignment horizontal="center" vertical="distributed"/>
    </xf>
    <xf numFmtId="6" fontId="2" fillId="3" borderId="8" xfId="0" applyNumberFormat="1" applyFont="1" applyFill="1" applyBorder="1" applyAlignment="1">
      <alignment horizontal="center" vertical="center"/>
    </xf>
    <xf numFmtId="0" fontId="18" fillId="0" borderId="0" xfId="0" applyFont="1" applyFill="1" applyAlignment="1">
      <alignment vertical="center"/>
    </xf>
    <xf numFmtId="6" fontId="2" fillId="3" borderId="8" xfId="0" applyNumberFormat="1" applyFont="1" applyFill="1" applyBorder="1" applyAlignment="1">
      <alignment horizontal="center" vertical="center"/>
    </xf>
    <xf numFmtId="0" fontId="2" fillId="0" borderId="0" xfId="0" applyFont="1" applyAlignment="1">
      <alignment horizontal="center" vertic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2" fillId="0" borderId="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vertical="top" wrapText="1"/>
    </xf>
    <xf numFmtId="0" fontId="14" fillId="0" borderId="0" xfId="0" applyFont="1" applyAlignment="1">
      <alignment horizontal="center" vertical="center"/>
    </xf>
    <xf numFmtId="0" fontId="15" fillId="0" borderId="0" xfId="0" applyFont="1" applyAlignment="1">
      <alignment horizontal="center" vertical="center"/>
    </xf>
    <xf numFmtId="0" fontId="20" fillId="4" borderId="19" xfId="0" applyFont="1" applyFill="1" applyBorder="1" applyAlignment="1">
      <alignment horizontal="center" vertical="center"/>
    </xf>
    <xf numFmtId="0" fontId="20" fillId="4" borderId="20" xfId="0" applyFont="1" applyFill="1" applyBorder="1" applyAlignment="1">
      <alignment horizontal="center" vertical="center"/>
    </xf>
    <xf numFmtId="0" fontId="20" fillId="4" borderId="21" xfId="0" applyFont="1" applyFill="1" applyBorder="1" applyAlignment="1">
      <alignment horizontal="center" vertical="center"/>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0" xfId="0" applyFont="1" applyAlignment="1">
      <alignment horizontal="left" vertical="center"/>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26"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6" fontId="2" fillId="3" borderId="8" xfId="0" applyNumberFormat="1" applyFont="1" applyFill="1" applyBorder="1" applyAlignment="1">
      <alignment horizontal="center" vertical="center"/>
    </xf>
    <xf numFmtId="0" fontId="10" fillId="3" borderId="3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0" borderId="0" xfId="0" applyFont="1" applyAlignment="1">
      <alignment horizontal="left" vertical="center" wrapText="1"/>
    </xf>
    <xf numFmtId="0" fontId="2" fillId="3" borderId="3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4" fillId="0" borderId="3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0" xfId="0" applyFont="1" applyBorder="1" applyAlignment="1">
      <alignment horizontal="center" vertical="center" wrapText="1"/>
    </xf>
    <xf numFmtId="0" fontId="2" fillId="0" borderId="0" xfId="0" applyFont="1" applyBorder="1" applyAlignment="1">
      <alignment horizontal="left" vertical="top" wrapText="1"/>
    </xf>
    <xf numFmtId="0" fontId="3" fillId="3" borderId="44" xfId="0" applyFont="1" applyFill="1" applyBorder="1" applyAlignment="1">
      <alignment horizontal="center" vertical="center"/>
    </xf>
    <xf numFmtId="0" fontId="3" fillId="3" borderId="45" xfId="0" applyFont="1" applyFill="1" applyBorder="1" applyAlignment="1">
      <alignment horizontal="center" vertical="center"/>
    </xf>
    <xf numFmtId="0" fontId="20" fillId="4" borderId="44" xfId="0" applyFont="1" applyFill="1" applyBorder="1" applyAlignment="1">
      <alignment horizontal="center" vertical="center"/>
    </xf>
    <xf numFmtId="0" fontId="20" fillId="4" borderId="45" xfId="0" applyFont="1" applyFill="1" applyBorder="1" applyAlignment="1">
      <alignment horizontal="center" vertical="center"/>
    </xf>
    <xf numFmtId="0" fontId="13" fillId="0" borderId="0" xfId="0" applyFont="1" applyAlignment="1">
      <alignment horizontal="center" vertical="center" wrapText="1"/>
    </xf>
    <xf numFmtId="0" fontId="10" fillId="3" borderId="35" xfId="0" applyFont="1" applyFill="1" applyBorder="1" applyAlignment="1">
      <alignment horizontal="left" vertical="center"/>
    </xf>
    <xf numFmtId="0" fontId="10" fillId="3" borderId="0" xfId="0" applyFont="1" applyFill="1" applyBorder="1" applyAlignment="1">
      <alignment horizontal="left" vertical="center"/>
    </xf>
    <xf numFmtId="0" fontId="10" fillId="3" borderId="47" xfId="0" applyFont="1" applyFill="1" applyBorder="1" applyAlignment="1">
      <alignment horizontal="left" vertical="center"/>
    </xf>
    <xf numFmtId="0" fontId="4" fillId="3" borderId="49" xfId="0" applyFont="1" applyFill="1" applyBorder="1" applyAlignment="1">
      <alignment horizontal="center" vertical="center"/>
    </xf>
    <xf numFmtId="0" fontId="4" fillId="3" borderId="17" xfId="0" applyFont="1" applyFill="1" applyBorder="1" applyAlignment="1">
      <alignment horizontal="center" vertical="center"/>
    </xf>
    <xf numFmtId="0" fontId="18" fillId="4" borderId="0" xfId="0" applyFont="1" applyFill="1" applyAlignment="1">
      <alignment horizontal="center" vertical="center"/>
    </xf>
    <xf numFmtId="0" fontId="12" fillId="0" borderId="0" xfId="0" applyFont="1" applyAlignment="1">
      <alignment horizontal="center" vertical="center"/>
    </xf>
    <xf numFmtId="0" fontId="11" fillId="0" borderId="0" xfId="0" applyFont="1" applyBorder="1" applyAlignment="1">
      <alignment horizontal="left" vertical="center"/>
    </xf>
    <xf numFmtId="0" fontId="4" fillId="3" borderId="50"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7" fillId="3" borderId="41"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17" fillId="0" borderId="27"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protection locked="0"/>
    </xf>
    <xf numFmtId="0" fontId="17" fillId="0" borderId="29" xfId="0" applyFont="1" applyFill="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9" fillId="0" borderId="46" xfId="0" applyFont="1" applyBorder="1" applyAlignment="1" applyProtection="1">
      <alignment horizontal="left" vertical="top"/>
      <protection locked="0"/>
    </xf>
    <xf numFmtId="0" fontId="9" fillId="0" borderId="8" xfId="0" applyFont="1" applyBorder="1" applyAlignment="1" applyProtection="1">
      <alignment horizontal="left" vertical="top"/>
      <protection locked="0"/>
    </xf>
    <xf numFmtId="0" fontId="9" fillId="0" borderId="2" xfId="0" applyFont="1" applyBorder="1" applyAlignment="1" applyProtection="1">
      <alignment horizontal="left" vertical="top"/>
      <protection locked="0"/>
    </xf>
    <xf numFmtId="0" fontId="8" fillId="0" borderId="28"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6" fontId="2" fillId="0" borderId="1" xfId="0" applyNumberFormat="1" applyFont="1" applyBorder="1" applyAlignment="1" applyProtection="1">
      <alignment vertical="center"/>
      <protection locked="0"/>
    </xf>
    <xf numFmtId="42" fontId="2" fillId="0" borderId="2" xfId="0" applyNumberFormat="1" applyFont="1" applyBorder="1" applyAlignment="1">
      <alignment horizontal="center" vertical="center"/>
    </xf>
    <xf numFmtId="42" fontId="2" fillId="0" borderId="3"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885826</xdr:colOff>
      <xdr:row>36</xdr:row>
      <xdr:rowOff>17870</xdr:rowOff>
    </xdr:from>
    <xdr:to>
      <xdr:col>9</xdr:col>
      <xdr:colOff>752475</xdr:colOff>
      <xdr:row>39</xdr:row>
      <xdr:rowOff>47624</xdr:rowOff>
    </xdr:to>
    <xdr:sp macro="" textlink="">
      <xdr:nvSpPr>
        <xdr:cNvPr id="2" name="角丸四角形 1"/>
        <xdr:cNvSpPr/>
      </xdr:nvSpPr>
      <xdr:spPr>
        <a:xfrm>
          <a:off x="5219701" y="8933270"/>
          <a:ext cx="1962149" cy="496479"/>
        </a:xfrm>
        <a:prstGeom prst="roundRect">
          <a:avLst/>
        </a:prstGeom>
        <a:noFill/>
        <a:ln w="22225"/>
      </xdr:spPr>
      <xdr:style>
        <a:lnRef idx="2">
          <a:schemeClr val="dk1">
            <a:shade val="50000"/>
          </a:schemeClr>
        </a:lnRef>
        <a:fillRef idx="1">
          <a:schemeClr val="dk1"/>
        </a:fillRef>
        <a:effectRef idx="0">
          <a:schemeClr val="dk1"/>
        </a:effectRef>
        <a:fontRef idx="minor">
          <a:schemeClr val="lt1"/>
        </a:fontRef>
      </xdr:style>
      <xdr:txBody>
        <a:bodyPr vertOverflow="clip" horzOverflow="clip" lIns="36000" tIns="36000" rIns="36000" bIns="36000" numCol="1" spcCol="324000" rtlCol="0" anchor="ctr" anchorCtr="1"/>
        <a:lstStyle/>
        <a:p>
          <a:pPr algn="ctr">
            <a:lnSpc>
              <a:spcPts val="1200"/>
            </a:lnSpc>
          </a:pPr>
          <a:r>
            <a:rPr kumimoji="1" lang="ja-JP" altLang="en-US" sz="900">
              <a:solidFill>
                <a:schemeClr val="tx1"/>
              </a:solidFill>
              <a:latin typeface="小塚ゴシック Pr6N H" pitchFamily="34" charset="-128"/>
              <a:ea typeface="小塚ゴシック Pr6N H" pitchFamily="34" charset="-128"/>
            </a:rPr>
            <a:t>振込人名は上記で記入された                                        </a:t>
          </a:r>
          <a:r>
            <a:rPr kumimoji="1" lang="ja-JP" altLang="en-US" sz="900" u="sng">
              <a:solidFill>
                <a:schemeClr val="tx1"/>
              </a:solidFill>
              <a:latin typeface="小塚ゴシック Pr6N H" pitchFamily="34" charset="-128"/>
              <a:ea typeface="小塚ゴシック Pr6N H" pitchFamily="34" charset="-128"/>
            </a:rPr>
            <a:t>氏名</a:t>
          </a:r>
          <a:r>
            <a:rPr kumimoji="1" lang="ja-JP" altLang="en-US" sz="900">
              <a:solidFill>
                <a:schemeClr val="tx1"/>
              </a:solidFill>
              <a:latin typeface="小塚ゴシック Pr6N H" pitchFamily="34" charset="-128"/>
              <a:ea typeface="小塚ゴシック Pr6N H" pitchFamily="34" charset="-128"/>
            </a:rPr>
            <a:t>でお願いします</a:t>
          </a:r>
        </a:p>
      </xdr:txBody>
    </xdr:sp>
    <xdr:clientData/>
  </xdr:twoCellAnchor>
  <xdr:twoCellAnchor>
    <xdr:from>
      <xdr:col>7</xdr:col>
      <xdr:colOff>729344</xdr:colOff>
      <xdr:row>37</xdr:row>
      <xdr:rowOff>87086</xdr:rowOff>
    </xdr:from>
    <xdr:to>
      <xdr:col>7</xdr:col>
      <xdr:colOff>873582</xdr:colOff>
      <xdr:row>38</xdr:row>
      <xdr:rowOff>138795</xdr:rowOff>
    </xdr:to>
    <xdr:sp macro="" textlink="">
      <xdr:nvSpPr>
        <xdr:cNvPr id="4" name="二等辺三角形 3"/>
        <xdr:cNvSpPr/>
      </xdr:nvSpPr>
      <xdr:spPr>
        <a:xfrm rot="16200000">
          <a:off x="4879641" y="9073006"/>
          <a:ext cx="258774" cy="144238"/>
        </a:xfrm>
        <a:prstGeom prst="triangle">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editAs="oneCell">
    <xdr:from>
      <xdr:col>2</xdr:col>
      <xdr:colOff>247650</xdr:colOff>
      <xdr:row>1</xdr:row>
      <xdr:rowOff>123825</xdr:rowOff>
    </xdr:from>
    <xdr:to>
      <xdr:col>2</xdr:col>
      <xdr:colOff>704850</xdr:colOff>
      <xdr:row>4</xdr:row>
      <xdr:rowOff>190500</xdr:rowOff>
    </xdr:to>
    <xdr:pic>
      <xdr:nvPicPr>
        <xdr:cNvPr id="1120" name="図 4" descr="ICU_logo.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066800" y="247650"/>
          <a:ext cx="4572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647700</xdr:colOff>
      <xdr:row>1</xdr:row>
      <xdr:rowOff>142875</xdr:rowOff>
    </xdr:from>
    <xdr:to>
      <xdr:col>9</xdr:col>
      <xdr:colOff>1123950</xdr:colOff>
      <xdr:row>4</xdr:row>
      <xdr:rowOff>209550</xdr:rowOff>
    </xdr:to>
    <xdr:pic>
      <xdr:nvPicPr>
        <xdr:cNvPr id="1121" name="図 5" descr="チアジャパン富士山のコピー.png"/>
        <xdr:cNvPicPr>
          <a:picLocks noChangeAspect="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486650" y="266700"/>
          <a:ext cx="4762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view="pageBreakPreview" zoomScaleNormal="100" zoomScaleSheetLayoutView="100" workbookViewId="0">
      <selection activeCell="G26" sqref="G26:G30"/>
    </sheetView>
  </sheetViews>
  <sheetFormatPr defaultRowHeight="16.5"/>
  <cols>
    <col min="1" max="1" width="7.5" style="1" customWidth="1"/>
    <col min="2" max="2" width="3.25" style="1" customWidth="1"/>
    <col min="3" max="3" width="16.625" style="1" customWidth="1"/>
    <col min="4" max="4" width="1.75" style="1" customWidth="1"/>
    <col min="5" max="5" width="11.625" style="1" customWidth="1"/>
    <col min="6" max="6" width="12.5" style="1" customWidth="1"/>
    <col min="7" max="7" width="8.25" style="1" customWidth="1"/>
    <col min="8" max="8" width="12.25" style="1" customWidth="1"/>
    <col min="9" max="9" width="16" style="1" customWidth="1"/>
    <col min="10" max="10" width="20.25" style="1" customWidth="1"/>
    <col min="11" max="11" width="7.5" style="1" customWidth="1"/>
    <col min="12" max="16384" width="9" style="1"/>
  </cols>
  <sheetData>
    <row r="1" spans="1:13" ht="9.75" customHeight="1">
      <c r="A1" s="37"/>
      <c r="B1" s="37"/>
      <c r="C1" s="37"/>
      <c r="D1" s="37"/>
      <c r="E1" s="37"/>
      <c r="F1" s="37"/>
      <c r="G1" s="37"/>
      <c r="H1" s="37"/>
      <c r="I1" s="37"/>
      <c r="J1" s="37"/>
      <c r="K1" s="37"/>
    </row>
    <row r="2" spans="1:13" s="2" customFormat="1" ht="27" customHeight="1">
      <c r="A2" s="81" t="s">
        <v>34</v>
      </c>
      <c r="B2" s="81"/>
      <c r="C2" s="81"/>
      <c r="D2" s="81"/>
      <c r="E2" s="81"/>
      <c r="F2" s="81"/>
      <c r="G2" s="81"/>
      <c r="H2" s="81"/>
      <c r="I2" s="81"/>
      <c r="J2" s="81"/>
      <c r="K2" s="81"/>
    </row>
    <row r="3" spans="1:13" s="2" customFormat="1" ht="21">
      <c r="A3" s="46" t="s">
        <v>49</v>
      </c>
      <c r="B3" s="46"/>
      <c r="C3" s="46"/>
      <c r="D3" s="46"/>
      <c r="E3" s="46"/>
      <c r="F3" s="46"/>
      <c r="G3" s="46"/>
      <c r="H3" s="46"/>
      <c r="I3" s="46"/>
      <c r="J3" s="46"/>
      <c r="K3" s="46"/>
    </row>
    <row r="4" spans="1:13" s="2" customFormat="1" ht="21">
      <c r="A4" s="46" t="s">
        <v>50</v>
      </c>
      <c r="B4" s="46"/>
      <c r="C4" s="46"/>
      <c r="D4" s="46"/>
      <c r="E4" s="46"/>
      <c r="F4" s="46"/>
      <c r="G4" s="46"/>
      <c r="H4" s="46"/>
      <c r="I4" s="46"/>
      <c r="J4" s="46"/>
      <c r="K4" s="46"/>
    </row>
    <row r="5" spans="1:13" s="2" customFormat="1" ht="26.25" customHeight="1">
      <c r="A5" s="47" t="s">
        <v>28</v>
      </c>
      <c r="B5" s="47"/>
      <c r="C5" s="47"/>
      <c r="D5" s="47"/>
      <c r="E5" s="47"/>
      <c r="F5" s="47"/>
      <c r="G5" s="47"/>
      <c r="H5" s="47"/>
      <c r="I5" s="47"/>
      <c r="J5" s="47"/>
      <c r="K5" s="47"/>
    </row>
    <row r="6" spans="1:13" s="2" customFormat="1" ht="4.5" customHeight="1">
      <c r="A6" s="88"/>
      <c r="B6" s="88"/>
      <c r="C6" s="88"/>
      <c r="D6" s="88"/>
      <c r="E6" s="88"/>
      <c r="F6" s="88"/>
      <c r="G6" s="88"/>
      <c r="H6" s="88"/>
      <c r="I6" s="88"/>
      <c r="J6" s="88"/>
      <c r="K6" s="88"/>
    </row>
    <row r="7" spans="1:13" s="2" customFormat="1" ht="34.5" customHeight="1">
      <c r="A7" s="35"/>
      <c r="B7" s="87" t="s">
        <v>32</v>
      </c>
      <c r="C7" s="87"/>
      <c r="D7" s="87"/>
      <c r="E7" s="87"/>
      <c r="F7" s="87"/>
      <c r="G7" s="87"/>
      <c r="H7" s="87"/>
      <c r="I7" s="87"/>
      <c r="J7" s="87"/>
      <c r="K7" s="35"/>
    </row>
    <row r="8" spans="1:13" ht="9" customHeight="1" thickBot="1">
      <c r="A8" s="8"/>
      <c r="B8" s="41"/>
      <c r="C8" s="41"/>
      <c r="D8" s="41"/>
      <c r="E8" s="41"/>
      <c r="F8" s="41"/>
      <c r="G8" s="41"/>
      <c r="H8" s="41"/>
      <c r="I8" s="41"/>
      <c r="J8" s="41"/>
      <c r="K8" s="8"/>
    </row>
    <row r="9" spans="1:13" ht="21" customHeight="1" thickTop="1">
      <c r="A9" s="7"/>
      <c r="B9" s="93" t="s">
        <v>2</v>
      </c>
      <c r="C9" s="94"/>
      <c r="D9" s="94"/>
      <c r="E9" s="94"/>
      <c r="F9" s="94"/>
      <c r="G9" s="94"/>
      <c r="H9" s="94"/>
      <c r="I9" s="94"/>
      <c r="J9" s="95"/>
      <c r="K9" s="13"/>
    </row>
    <row r="10" spans="1:13" ht="29.25" customHeight="1">
      <c r="A10" s="7"/>
      <c r="B10" s="29" t="s">
        <v>4</v>
      </c>
      <c r="C10" s="21" t="s">
        <v>24</v>
      </c>
      <c r="D10" s="96"/>
      <c r="E10" s="97"/>
      <c r="F10" s="97"/>
      <c r="G10" s="97"/>
      <c r="H10" s="97"/>
      <c r="I10" s="97"/>
      <c r="J10" s="98"/>
      <c r="K10" s="14"/>
      <c r="L10" s="7"/>
      <c r="M10" s="7"/>
    </row>
    <row r="11" spans="1:13" ht="29.25" customHeight="1">
      <c r="A11" s="7"/>
      <c r="B11" s="30" t="s">
        <v>4</v>
      </c>
      <c r="C11" s="22" t="s">
        <v>25</v>
      </c>
      <c r="D11" s="96"/>
      <c r="E11" s="97"/>
      <c r="F11" s="97"/>
      <c r="G11" s="97"/>
      <c r="H11" s="97"/>
      <c r="I11" s="97"/>
      <c r="J11" s="98"/>
      <c r="K11" s="14"/>
      <c r="L11" s="7"/>
      <c r="M11" s="7"/>
    </row>
    <row r="12" spans="1:13" ht="29.25" customHeight="1">
      <c r="A12" s="7"/>
      <c r="B12" s="31" t="s">
        <v>4</v>
      </c>
      <c r="C12" s="23" t="s">
        <v>20</v>
      </c>
      <c r="D12" s="99"/>
      <c r="E12" s="100"/>
      <c r="F12" s="100"/>
      <c r="G12" s="100"/>
      <c r="H12" s="100"/>
      <c r="I12" s="100"/>
      <c r="J12" s="101"/>
      <c r="K12" s="15"/>
      <c r="L12" s="7"/>
      <c r="M12" s="7"/>
    </row>
    <row r="13" spans="1:13" ht="29.25" customHeight="1">
      <c r="A13" s="7"/>
      <c r="B13" s="32" t="s">
        <v>4</v>
      </c>
      <c r="C13" s="23" t="s">
        <v>21</v>
      </c>
      <c r="D13" s="102" t="s">
        <v>51</v>
      </c>
      <c r="E13" s="103"/>
      <c r="F13" s="103"/>
      <c r="G13" s="103"/>
      <c r="H13" s="103"/>
      <c r="I13" s="103"/>
      <c r="J13" s="104"/>
      <c r="K13" s="16"/>
      <c r="L13" s="7"/>
      <c r="M13" s="7"/>
    </row>
    <row r="14" spans="1:13" ht="29.25" customHeight="1">
      <c r="A14" s="17"/>
      <c r="B14" s="32"/>
      <c r="C14" s="24" t="s">
        <v>27</v>
      </c>
      <c r="D14" s="99"/>
      <c r="E14" s="100"/>
      <c r="F14" s="100"/>
      <c r="G14" s="100"/>
      <c r="H14" s="105"/>
      <c r="I14" s="100"/>
      <c r="J14" s="101"/>
      <c r="K14" s="15"/>
      <c r="L14" s="7"/>
      <c r="M14" s="7"/>
    </row>
    <row r="15" spans="1:13" ht="29.25" customHeight="1">
      <c r="A15" s="7"/>
      <c r="B15" s="32" t="s">
        <v>4</v>
      </c>
      <c r="C15" s="23" t="s">
        <v>5</v>
      </c>
      <c r="D15" s="106" t="s">
        <v>3</v>
      </c>
      <c r="E15" s="107"/>
      <c r="F15" s="107"/>
      <c r="G15" s="108"/>
      <c r="H15" s="28" t="s">
        <v>6</v>
      </c>
      <c r="I15" s="109"/>
      <c r="J15" s="110"/>
      <c r="K15" s="8"/>
      <c r="L15" s="7"/>
      <c r="M15" s="7"/>
    </row>
    <row r="16" spans="1:13" ht="29.25" customHeight="1">
      <c r="A16" s="7"/>
      <c r="B16" s="33" t="s">
        <v>4</v>
      </c>
      <c r="C16" s="25" t="s">
        <v>7</v>
      </c>
      <c r="D16" s="85" t="s">
        <v>8</v>
      </c>
      <c r="E16" s="86"/>
      <c r="F16" s="86"/>
      <c r="G16" s="86"/>
      <c r="H16" s="42" t="s">
        <v>9</v>
      </c>
      <c r="I16" s="42"/>
      <c r="J16" s="43"/>
      <c r="K16" s="18"/>
      <c r="L16" s="7"/>
      <c r="M16" s="7"/>
    </row>
    <row r="17" spans="1:13" ht="33.75" customHeight="1" thickBot="1">
      <c r="A17" s="19"/>
      <c r="B17" s="64" t="s">
        <v>19</v>
      </c>
      <c r="C17" s="65"/>
      <c r="D17" s="65"/>
      <c r="E17" s="65"/>
      <c r="F17" s="65"/>
      <c r="G17" s="65"/>
      <c r="H17" s="65"/>
      <c r="I17" s="65"/>
      <c r="J17" s="66"/>
      <c r="K17" s="19"/>
      <c r="L17" s="7"/>
      <c r="M17" s="7"/>
    </row>
    <row r="18" spans="1:13" ht="8.25" customHeight="1">
      <c r="A18" s="19"/>
      <c r="B18" s="90"/>
      <c r="C18" s="91"/>
      <c r="D18" s="91"/>
      <c r="E18" s="91"/>
      <c r="F18" s="91"/>
      <c r="G18" s="91"/>
      <c r="H18" s="91"/>
      <c r="I18" s="91"/>
      <c r="J18" s="92"/>
      <c r="K18" s="19"/>
      <c r="L18" s="7"/>
      <c r="M18" s="7"/>
    </row>
    <row r="19" spans="1:13">
      <c r="B19" s="79" t="s">
        <v>29</v>
      </c>
      <c r="C19" s="80"/>
      <c r="D19" s="48" t="s">
        <v>22</v>
      </c>
      <c r="E19" s="49"/>
      <c r="F19" s="49"/>
      <c r="G19" s="49"/>
      <c r="H19" s="49"/>
      <c r="I19" s="49"/>
      <c r="J19" s="50"/>
      <c r="K19" s="11"/>
    </row>
    <row r="20" spans="1:13" ht="23.25" customHeight="1">
      <c r="B20" s="77" t="s">
        <v>39</v>
      </c>
      <c r="C20" s="78"/>
      <c r="D20" s="51" t="s">
        <v>36</v>
      </c>
      <c r="E20" s="52"/>
      <c r="F20" s="52"/>
      <c r="G20" s="52"/>
      <c r="H20" s="52"/>
      <c r="I20" s="52"/>
      <c r="J20" s="53"/>
      <c r="K20" s="10"/>
    </row>
    <row r="21" spans="1:13" ht="23.25" customHeight="1">
      <c r="B21" s="77" t="s">
        <v>40</v>
      </c>
      <c r="C21" s="78"/>
      <c r="D21" s="51" t="s">
        <v>37</v>
      </c>
      <c r="E21" s="52"/>
      <c r="F21" s="52"/>
      <c r="G21" s="52"/>
      <c r="H21" s="52"/>
      <c r="I21" s="52"/>
      <c r="J21" s="53"/>
      <c r="K21" s="10"/>
    </row>
    <row r="22" spans="1:13" ht="23.25" customHeight="1">
      <c r="B22" s="77" t="s">
        <v>41</v>
      </c>
      <c r="C22" s="78"/>
      <c r="D22" s="51" t="s">
        <v>38</v>
      </c>
      <c r="E22" s="52"/>
      <c r="F22" s="52"/>
      <c r="G22" s="52"/>
      <c r="H22" s="52"/>
      <c r="I22" s="52"/>
      <c r="J22" s="53"/>
      <c r="K22" s="10"/>
    </row>
    <row r="23" spans="1:13" ht="23.25" customHeight="1">
      <c r="B23" s="77" t="s">
        <v>42</v>
      </c>
      <c r="C23" s="78"/>
      <c r="D23" s="51" t="s">
        <v>48</v>
      </c>
      <c r="E23" s="52"/>
      <c r="F23" s="52"/>
      <c r="G23" s="52"/>
      <c r="H23" s="52"/>
      <c r="I23" s="52"/>
      <c r="J23" s="53"/>
      <c r="K23" s="10"/>
    </row>
    <row r="24" spans="1:13" ht="8.25" customHeight="1" thickBot="1">
      <c r="B24" s="82"/>
      <c r="C24" s="83"/>
      <c r="D24" s="83"/>
      <c r="E24" s="83"/>
      <c r="F24" s="83"/>
      <c r="G24" s="83"/>
      <c r="H24" s="83"/>
      <c r="I24" s="83"/>
      <c r="J24" s="84"/>
      <c r="K24" s="9"/>
    </row>
    <row r="25" spans="1:13" ht="17.25" customHeight="1">
      <c r="A25" s="20"/>
      <c r="B25" s="58" t="s">
        <v>10</v>
      </c>
      <c r="C25" s="59"/>
      <c r="D25" s="59"/>
      <c r="E25" s="59"/>
      <c r="F25" s="59"/>
      <c r="G25" s="59"/>
      <c r="H25" s="59"/>
      <c r="I25" s="59"/>
      <c r="J25" s="60"/>
      <c r="K25" s="12"/>
      <c r="L25" s="7"/>
      <c r="M25" s="7"/>
    </row>
    <row r="26" spans="1:13" ht="25.5" customHeight="1">
      <c r="A26" s="8"/>
      <c r="B26" s="61" t="s">
        <v>39</v>
      </c>
      <c r="C26" s="62"/>
      <c r="D26" s="62"/>
      <c r="E26" s="63" t="s">
        <v>45</v>
      </c>
      <c r="F26" s="63"/>
      <c r="G26" s="111"/>
      <c r="H26" s="34" t="s">
        <v>14</v>
      </c>
      <c r="I26" s="26" t="s">
        <v>0</v>
      </c>
      <c r="J26" s="112">
        <f>4500*G26</f>
        <v>0</v>
      </c>
      <c r="K26" s="7"/>
      <c r="L26" s="7"/>
      <c r="M26" s="7"/>
    </row>
    <row r="27" spans="1:13" ht="25.5" customHeight="1">
      <c r="A27" s="8"/>
      <c r="B27" s="61" t="s">
        <v>40</v>
      </c>
      <c r="C27" s="62"/>
      <c r="D27" s="62"/>
      <c r="E27" s="63" t="s">
        <v>45</v>
      </c>
      <c r="F27" s="63"/>
      <c r="G27" s="111"/>
      <c r="H27" s="36" t="s">
        <v>14</v>
      </c>
      <c r="I27" s="26" t="s">
        <v>0</v>
      </c>
      <c r="J27" s="112">
        <f>4500*G27</f>
        <v>0</v>
      </c>
      <c r="K27" s="7"/>
      <c r="L27" s="7"/>
      <c r="M27" s="7"/>
    </row>
    <row r="28" spans="1:13" ht="25.5" customHeight="1">
      <c r="A28" s="8"/>
      <c r="B28" s="61" t="s">
        <v>41</v>
      </c>
      <c r="C28" s="62"/>
      <c r="D28" s="62"/>
      <c r="E28" s="63" t="s">
        <v>46</v>
      </c>
      <c r="F28" s="63"/>
      <c r="G28" s="111"/>
      <c r="H28" s="36" t="s">
        <v>14</v>
      </c>
      <c r="I28" s="26" t="s">
        <v>0</v>
      </c>
      <c r="J28" s="112">
        <f>4000*G28</f>
        <v>0</v>
      </c>
      <c r="K28" s="7"/>
      <c r="L28" s="7"/>
      <c r="M28" s="7"/>
    </row>
    <row r="29" spans="1:13" ht="25.5" customHeight="1">
      <c r="A29" s="8"/>
      <c r="B29" s="61" t="s">
        <v>42</v>
      </c>
      <c r="C29" s="62"/>
      <c r="D29" s="62"/>
      <c r="E29" s="63" t="s">
        <v>46</v>
      </c>
      <c r="F29" s="63"/>
      <c r="G29" s="111"/>
      <c r="H29" s="36" t="s">
        <v>14</v>
      </c>
      <c r="I29" s="26" t="s">
        <v>0</v>
      </c>
      <c r="J29" s="112">
        <f>4000*G29</f>
        <v>0</v>
      </c>
      <c r="K29" s="7"/>
      <c r="L29" s="7"/>
      <c r="M29" s="7"/>
    </row>
    <row r="30" spans="1:13" ht="25.5" customHeight="1">
      <c r="A30" s="8"/>
      <c r="B30" s="61" t="s">
        <v>43</v>
      </c>
      <c r="C30" s="62"/>
      <c r="D30" s="62"/>
      <c r="E30" s="63" t="s">
        <v>47</v>
      </c>
      <c r="F30" s="63"/>
      <c r="G30" s="111"/>
      <c r="H30" s="34" t="s">
        <v>14</v>
      </c>
      <c r="I30" s="26" t="s">
        <v>0</v>
      </c>
      <c r="J30" s="112">
        <f>12000*G30</f>
        <v>0</v>
      </c>
      <c r="K30" s="7"/>
      <c r="L30" s="7"/>
      <c r="M30" s="7"/>
    </row>
    <row r="31" spans="1:13" ht="25.5" customHeight="1" thickBot="1">
      <c r="A31" s="8"/>
      <c r="B31" s="68"/>
      <c r="C31" s="69"/>
      <c r="D31" s="69"/>
      <c r="E31" s="69"/>
      <c r="F31" s="69"/>
      <c r="G31" s="69"/>
      <c r="H31" s="69"/>
      <c r="I31" s="27" t="s">
        <v>1</v>
      </c>
      <c r="J31" s="113">
        <f>SUM(J26:J30)</f>
        <v>0</v>
      </c>
      <c r="K31" s="7"/>
      <c r="L31" s="7"/>
      <c r="M31" s="7"/>
    </row>
    <row r="32" spans="1:13" ht="6" customHeight="1" thickTop="1" thickBot="1">
      <c r="A32" s="7"/>
      <c r="B32" s="70"/>
      <c r="C32" s="71"/>
      <c r="D32" s="71"/>
      <c r="E32" s="71"/>
      <c r="F32" s="71"/>
      <c r="G32" s="71"/>
      <c r="H32" s="71"/>
      <c r="I32" s="71"/>
      <c r="J32" s="72"/>
      <c r="K32" s="7"/>
      <c r="L32" s="7"/>
      <c r="M32" s="7"/>
    </row>
    <row r="33" spans="1:13" ht="8.25" customHeight="1" thickTop="1">
      <c r="A33" s="41"/>
      <c r="B33" s="41"/>
      <c r="C33" s="41"/>
      <c r="D33" s="41"/>
      <c r="E33" s="41"/>
      <c r="F33" s="41"/>
      <c r="G33" s="41"/>
      <c r="H33" s="41"/>
      <c r="I33" s="41"/>
      <c r="J33" s="41"/>
      <c r="K33" s="41"/>
      <c r="L33" s="7"/>
      <c r="M33" s="7"/>
    </row>
    <row r="34" spans="1:13" ht="16.5" customHeight="1">
      <c r="B34" s="57" t="s">
        <v>23</v>
      </c>
      <c r="C34" s="57"/>
      <c r="D34" s="6" t="s">
        <v>44</v>
      </c>
      <c r="E34" s="5"/>
      <c r="F34" s="3"/>
      <c r="G34" s="4"/>
      <c r="H34" s="4"/>
      <c r="I34" s="4"/>
      <c r="J34" s="4"/>
      <c r="L34" s="7"/>
      <c r="M34" s="7"/>
    </row>
    <row r="35" spans="1:13">
      <c r="B35" s="57" t="s">
        <v>15</v>
      </c>
      <c r="C35" s="57"/>
      <c r="D35" s="5" t="s">
        <v>35</v>
      </c>
      <c r="L35" s="7"/>
      <c r="M35" s="7"/>
    </row>
    <row r="36" spans="1:13">
      <c r="B36" s="57" t="s">
        <v>16</v>
      </c>
      <c r="C36" s="57"/>
      <c r="D36" s="57" t="s">
        <v>33</v>
      </c>
      <c r="E36" s="57"/>
      <c r="F36" s="57"/>
      <c r="G36" s="57"/>
      <c r="H36" s="57"/>
      <c r="I36" s="57"/>
      <c r="J36" s="57"/>
      <c r="K36" s="57"/>
      <c r="L36" s="7"/>
      <c r="M36" s="7"/>
    </row>
    <row r="37" spans="1:13" ht="3.75" customHeight="1">
      <c r="A37" s="37"/>
      <c r="B37" s="37"/>
      <c r="C37" s="37"/>
      <c r="D37" s="37"/>
      <c r="E37" s="37"/>
      <c r="F37" s="37"/>
      <c r="G37" s="37"/>
      <c r="H37" s="37"/>
      <c r="I37" s="37"/>
      <c r="J37" s="37"/>
      <c r="K37" s="37"/>
      <c r="L37" s="7"/>
      <c r="M37" s="7"/>
    </row>
    <row r="38" spans="1:13">
      <c r="B38" s="57" t="s">
        <v>17</v>
      </c>
      <c r="C38" s="57"/>
      <c r="D38" s="89" t="s">
        <v>30</v>
      </c>
      <c r="E38" s="89"/>
      <c r="F38" s="89"/>
      <c r="G38" s="89"/>
      <c r="H38" s="89"/>
      <c r="L38" s="7"/>
      <c r="M38" s="7"/>
    </row>
    <row r="39" spans="1:13">
      <c r="B39" s="37"/>
      <c r="C39" s="37"/>
      <c r="D39" s="89" t="s">
        <v>31</v>
      </c>
      <c r="E39" s="89"/>
      <c r="F39" s="89"/>
      <c r="G39" s="89"/>
      <c r="H39" s="89"/>
      <c r="L39" s="7"/>
      <c r="M39" s="7"/>
    </row>
    <row r="40" spans="1:13" ht="33" customHeight="1">
      <c r="B40" s="41"/>
      <c r="C40" s="41"/>
      <c r="D40" s="76" t="s">
        <v>26</v>
      </c>
      <c r="E40" s="76"/>
      <c r="F40" s="76"/>
      <c r="G40" s="76"/>
      <c r="H40" s="76"/>
      <c r="I40" s="76"/>
      <c r="J40" s="76"/>
      <c r="L40" s="7"/>
      <c r="M40" s="7"/>
    </row>
    <row r="41" spans="1:13" ht="8.25" customHeight="1" thickBot="1">
      <c r="B41" s="44"/>
      <c r="C41" s="44"/>
      <c r="D41" s="45"/>
      <c r="E41" s="45"/>
      <c r="F41" s="45"/>
      <c r="G41" s="45"/>
      <c r="H41" s="45"/>
      <c r="I41" s="45"/>
      <c r="J41" s="45"/>
      <c r="L41" s="7"/>
      <c r="M41" s="7"/>
    </row>
    <row r="42" spans="1:13" ht="18" customHeight="1">
      <c r="B42" s="54" t="s">
        <v>13</v>
      </c>
      <c r="C42" s="55"/>
      <c r="D42" s="55"/>
      <c r="E42" s="55"/>
      <c r="F42" s="55"/>
      <c r="G42" s="55"/>
      <c r="H42" s="55"/>
      <c r="I42" s="55"/>
      <c r="J42" s="56"/>
      <c r="L42" s="7"/>
      <c r="M42" s="7"/>
    </row>
    <row r="43" spans="1:13" ht="28.5" customHeight="1">
      <c r="B43" s="73" t="s">
        <v>12</v>
      </c>
      <c r="C43" s="74"/>
      <c r="D43" s="74"/>
      <c r="E43" s="74"/>
      <c r="F43" s="74"/>
      <c r="G43" s="74"/>
      <c r="H43" s="74"/>
      <c r="I43" s="74"/>
      <c r="J43" s="75"/>
      <c r="L43" s="7"/>
      <c r="M43" s="7"/>
    </row>
    <row r="44" spans="1:13" ht="18.75" customHeight="1" thickBot="1">
      <c r="B44" s="38" t="s">
        <v>11</v>
      </c>
      <c r="C44" s="39"/>
      <c r="D44" s="39"/>
      <c r="E44" s="39"/>
      <c r="F44" s="39"/>
      <c r="G44" s="39"/>
      <c r="H44" s="39"/>
      <c r="I44" s="39"/>
      <c r="J44" s="40"/>
      <c r="L44" s="7"/>
      <c r="M44" s="7"/>
    </row>
    <row r="45" spans="1:13" ht="54" customHeight="1">
      <c r="B45" s="67" t="s">
        <v>18</v>
      </c>
      <c r="C45" s="67"/>
      <c r="D45" s="67"/>
      <c r="E45" s="67"/>
      <c r="F45" s="67"/>
      <c r="G45" s="67"/>
      <c r="H45" s="67"/>
      <c r="I45" s="67"/>
      <c r="J45" s="67"/>
      <c r="L45" s="7"/>
      <c r="M45" s="7"/>
    </row>
  </sheetData>
  <sheetProtection algorithmName="SHA-512" hashValue="fX47UvNqjvONITkc5dCbAlRTSY4HjeVnfgsZ+aZ+MiZondF6EzDmkuqHrZoziF7+hpU+U0olTQ+diSNEDd4mBA==" saltValue="gjIfCBK6FIq3QLuUNYDxRQ==" spinCount="100000" sheet="1" objects="1" scenarios="1"/>
  <mergeCells count="62">
    <mergeCell ref="D39:H39"/>
    <mergeCell ref="B38:C38"/>
    <mergeCell ref="B8:J8"/>
    <mergeCell ref="B18:J18"/>
    <mergeCell ref="B21:C21"/>
    <mergeCell ref="D21:J21"/>
    <mergeCell ref="D22:J22"/>
    <mergeCell ref="B22:C22"/>
    <mergeCell ref="B27:D27"/>
    <mergeCell ref="B9:J9"/>
    <mergeCell ref="B28:D28"/>
    <mergeCell ref="B29:D29"/>
    <mergeCell ref="E27:F27"/>
    <mergeCell ref="E28:F28"/>
    <mergeCell ref="E29:F29"/>
    <mergeCell ref="D38:H38"/>
    <mergeCell ref="A2:K2"/>
    <mergeCell ref="A4:K4"/>
    <mergeCell ref="B24:J24"/>
    <mergeCell ref="D15:G15"/>
    <mergeCell ref="D16:G16"/>
    <mergeCell ref="B7:J7"/>
    <mergeCell ref="A6:K6"/>
    <mergeCell ref="B23:C23"/>
    <mergeCell ref="D11:J11"/>
    <mergeCell ref="B20:C20"/>
    <mergeCell ref="D13:J13"/>
    <mergeCell ref="I15:J15"/>
    <mergeCell ref="B19:C19"/>
    <mergeCell ref="D14:J14"/>
    <mergeCell ref="D23:J23"/>
    <mergeCell ref="B30:D30"/>
    <mergeCell ref="E30:F30"/>
    <mergeCell ref="B17:J17"/>
    <mergeCell ref="B45:J45"/>
    <mergeCell ref="B31:H31"/>
    <mergeCell ref="B32:J32"/>
    <mergeCell ref="B34:C34"/>
    <mergeCell ref="B35:C35"/>
    <mergeCell ref="B36:C36"/>
    <mergeCell ref="B43:J43"/>
    <mergeCell ref="A37:K37"/>
    <mergeCell ref="D40:J40"/>
    <mergeCell ref="B40:C40"/>
    <mergeCell ref="B26:D26"/>
    <mergeCell ref="E26:F26"/>
    <mergeCell ref="A1:K1"/>
    <mergeCell ref="B44:J44"/>
    <mergeCell ref="A33:K33"/>
    <mergeCell ref="H16:J16"/>
    <mergeCell ref="B41:C41"/>
    <mergeCell ref="D41:J41"/>
    <mergeCell ref="A3:K3"/>
    <mergeCell ref="A5:K5"/>
    <mergeCell ref="D19:J19"/>
    <mergeCell ref="D20:J20"/>
    <mergeCell ref="B42:J42"/>
    <mergeCell ref="B39:C39"/>
    <mergeCell ref="D36:K36"/>
    <mergeCell ref="B25:J25"/>
    <mergeCell ref="D10:J10"/>
    <mergeCell ref="D12:J12"/>
  </mergeCells>
  <phoneticPr fontId="1"/>
  <pageMargins left="0.23622047244094491" right="0.23622047244094491" top="0.55118110236220474" bottom="0.55118110236220474" header="0.31496062992125984" footer="0.31496062992125984"/>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mao</dc:creator>
  <cp:lastModifiedBy>mao</cp:lastModifiedBy>
  <cp:lastPrinted>2016-09-30T01:23:49Z</cp:lastPrinted>
  <dcterms:created xsi:type="dcterms:W3CDTF">2009-09-14T02:11:26Z</dcterms:created>
  <dcterms:modified xsi:type="dcterms:W3CDTF">2016-10-06T05:30:00Z</dcterms:modified>
</cp:coreProperties>
</file>