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455" yWindow="-30" windowWidth="15330" windowHeight="11745"/>
  </bookViews>
  <sheets>
    <sheet name="エントリーシート(DANCE-選考希望無し）" sheetId="4" r:id="rId1"/>
  </sheets>
  <definedNames>
    <definedName name="_xlnm.Print_Area" localSheetId="0">'エントリーシート(DANCE-選考希望無し）'!$A$1:$K$71</definedName>
  </definedNames>
  <calcPr calcId="144525"/>
</workbook>
</file>

<file path=xl/calcChain.xml><?xml version="1.0" encoding="utf-8"?>
<calcChain xmlns="http://schemas.openxmlformats.org/spreadsheetml/2006/main">
  <c r="F50" i="4" l="1"/>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0" i="4"/>
  <c r="F21" i="4"/>
  <c r="J51" i="4"/>
  <c r="J52" i="4"/>
  <c r="J53" i="4"/>
  <c r="I52" i="4"/>
  <c r="H52" i="4"/>
  <c r="G52" i="4"/>
  <c r="I51" i="4"/>
  <c r="I53" i="4"/>
  <c r="H51" i="4"/>
  <c r="G51" i="4"/>
  <c r="G53" i="4"/>
  <c r="H53" i="4"/>
  <c r="K53" i="4"/>
  <c r="B67" i="4"/>
  <c r="B68" i="4"/>
</calcChain>
</file>

<file path=xl/comments1.xml><?xml version="1.0" encoding="utf-8"?>
<comments xmlns="http://schemas.openxmlformats.org/spreadsheetml/2006/main">
  <authors>
    <author>mao</author>
  </authors>
  <commentList>
    <comment ref="G17" authorId="0">
      <text>
        <r>
          <rPr>
            <b/>
            <sz val="9"/>
            <color indexed="81"/>
            <rFont val="ＭＳ Ｐゴシック"/>
            <family val="3"/>
            <charset val="128"/>
          </rPr>
          <t>プルダウンから選択</t>
        </r>
      </text>
    </comment>
    <comment ref="G21" authorId="0">
      <text>
        <r>
          <rPr>
            <b/>
            <sz val="9"/>
            <color indexed="81"/>
            <rFont val="ＭＳ Ｐゴシック"/>
            <family val="3"/>
            <charset val="128"/>
          </rPr>
          <t>プルダウンから選択</t>
        </r>
      </text>
    </comment>
    <comment ref="K21" authorId="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<sst xmlns="http://schemas.openxmlformats.org/spreadsheetml/2006/main" count="78" uniqueCount="72">
  <si>
    <t>Tiny</t>
    <phoneticPr fontId="1"/>
  </si>
  <si>
    <t>Mini</t>
    <phoneticPr fontId="1"/>
  </si>
  <si>
    <t>Youth</t>
    <phoneticPr fontId="1"/>
  </si>
  <si>
    <t>Open</t>
    <phoneticPr fontId="1"/>
  </si>
  <si>
    <r>
      <rPr>
        <b/>
        <sz val="10"/>
        <color indexed="8"/>
        <rFont val="ＭＳ Ｐゴシック"/>
        <family val="3"/>
        <charset val="128"/>
      </rPr>
      <t>振込先口座</t>
    </r>
    <rPh sb="0" eb="2">
      <t>フリコミ</t>
    </rPh>
    <rPh sb="2" eb="3">
      <t>サキ</t>
    </rPh>
    <rPh sb="3" eb="5">
      <t>コウザ</t>
    </rPh>
    <phoneticPr fontId="1"/>
  </si>
  <si>
    <r>
      <rPr>
        <sz val="10"/>
        <color indexed="8"/>
        <rFont val="ＭＳ Ｐゴシック"/>
        <family val="3"/>
        <charset val="128"/>
      </rPr>
      <t>一般社団法人日本スポーツチア＆ダンス連盟</t>
    </r>
    <rPh sb="0" eb="2">
      <t>イッパン</t>
    </rPh>
    <rPh sb="2" eb="4">
      <t>シャダン</t>
    </rPh>
    <rPh sb="4" eb="6">
      <t>ホウジン</t>
    </rPh>
    <rPh sb="6" eb="8">
      <t>ニホン</t>
    </rPh>
    <rPh sb="18" eb="20">
      <t>レンメイ</t>
    </rPh>
    <phoneticPr fontId="1"/>
  </si>
  <si>
    <t>JAPAN OPEN Cheerleading Championship 2016</t>
    <phoneticPr fontId="1"/>
  </si>
  <si>
    <r>
      <rPr>
        <b/>
        <sz val="10"/>
        <color rgb="FFFF0000"/>
        <rFont val="ＭＳ Ｐゴシック"/>
        <family val="3"/>
        <charset val="128"/>
      </rPr>
      <t>※団体名及びチーム名が同じエントリーは下記にまとめて入力してください。</t>
    </r>
    <rPh sb="1" eb="3">
      <t>ダンタイ</t>
    </rPh>
    <rPh sb="3" eb="4">
      <t>メイ</t>
    </rPh>
    <rPh sb="4" eb="5">
      <t>オヨ</t>
    </rPh>
    <rPh sb="9" eb="10">
      <t>メイ</t>
    </rPh>
    <rPh sb="11" eb="12">
      <t>オナ</t>
    </rPh>
    <rPh sb="19" eb="21">
      <t>カキ</t>
    </rPh>
    <rPh sb="26" eb="28">
      <t>ニュウリョク</t>
    </rPh>
    <phoneticPr fontId="1"/>
  </si>
  <si>
    <r>
      <rPr>
        <b/>
        <sz val="10"/>
        <color rgb="FFFF0000"/>
        <rFont val="ＭＳ Ｐゴシック"/>
        <family val="3"/>
        <charset val="128"/>
      </rPr>
      <t>※グレーの箇所は入力、薄赤の箇所はプルダウンから選択してください。</t>
    </r>
    <rPh sb="5" eb="7">
      <t>カショ</t>
    </rPh>
    <rPh sb="8" eb="10">
      <t>ニュウリョク</t>
    </rPh>
    <rPh sb="11" eb="12">
      <t>ウス</t>
    </rPh>
    <rPh sb="12" eb="13">
      <t>アカ</t>
    </rPh>
    <rPh sb="14" eb="16">
      <t>カショ</t>
    </rPh>
    <rPh sb="24" eb="26">
      <t>センタク</t>
    </rPh>
    <phoneticPr fontId="1"/>
  </si>
  <si>
    <r>
      <rPr>
        <sz val="10"/>
        <color theme="1"/>
        <rFont val="ＭＳ Ｐゴシック"/>
        <family val="3"/>
        <charset val="128"/>
      </rPr>
      <t>【団体名】</t>
    </r>
    <rPh sb="1" eb="3">
      <t>ダンタイ</t>
    </rPh>
    <rPh sb="3" eb="4">
      <t>メイ</t>
    </rPh>
    <phoneticPr fontId="1"/>
  </si>
  <si>
    <r>
      <rPr>
        <sz val="10"/>
        <color theme="1"/>
        <rFont val="ＭＳ Ｐゴシック"/>
        <family val="3"/>
        <charset val="128"/>
      </rPr>
      <t>【チーム名】</t>
    </r>
    <rPh sb="4" eb="5">
      <t>メイ</t>
    </rPh>
    <phoneticPr fontId="1"/>
  </si>
  <si>
    <r>
      <rPr>
        <sz val="10"/>
        <color theme="1"/>
        <rFont val="ＭＳ Ｐゴシック"/>
        <family val="3"/>
        <charset val="128"/>
      </rPr>
      <t>【英語表記】</t>
    </r>
    <rPh sb="1" eb="3">
      <t>エイゴ</t>
    </rPh>
    <rPh sb="3" eb="5">
      <t>ヒョウキ</t>
    </rPh>
    <phoneticPr fontId="1"/>
  </si>
  <si>
    <r>
      <rPr>
        <sz val="10"/>
        <color theme="1"/>
        <rFont val="ＭＳ Ｐゴシック"/>
        <family val="3"/>
        <charset val="128"/>
      </rPr>
      <t>（大会出場記念</t>
    </r>
    <r>
      <rPr>
        <sz val="10"/>
        <color theme="1"/>
        <rFont val="Arial"/>
        <family val="2"/>
      </rPr>
      <t>T</t>
    </r>
    <r>
      <rPr>
        <sz val="10"/>
        <color theme="1"/>
        <rFont val="ＭＳ Ｐゴシック"/>
        <family val="3"/>
        <charset val="128"/>
      </rPr>
      <t>シャツ用）※</t>
    </r>
    <r>
      <rPr>
        <sz val="10"/>
        <color theme="1"/>
        <rFont val="Arial"/>
        <family val="2"/>
      </rPr>
      <t>25</t>
    </r>
    <r>
      <rPr>
        <sz val="10"/>
        <color theme="1"/>
        <rFont val="ＭＳ Ｐゴシック"/>
        <family val="3"/>
        <charset val="128"/>
      </rPr>
      <t>文字以内</t>
    </r>
    <phoneticPr fontId="1"/>
  </si>
  <si>
    <r>
      <rPr>
        <sz val="10"/>
        <color theme="1"/>
        <rFont val="ＭＳ Ｐゴシック"/>
        <family val="3"/>
        <charset val="128"/>
      </rPr>
      <t>選手氏名</t>
    </r>
    <rPh sb="0" eb="2">
      <t>センシュ</t>
    </rPh>
    <rPh sb="2" eb="4">
      <t>シメイ</t>
    </rPh>
    <phoneticPr fontId="1"/>
  </si>
  <si>
    <r>
      <rPr>
        <sz val="10"/>
        <color theme="1"/>
        <rFont val="ＭＳ Ｐゴシック"/>
        <family val="3"/>
        <charset val="128"/>
      </rPr>
      <t>生年月日</t>
    </r>
    <rPh sb="0" eb="2">
      <t>セイネン</t>
    </rPh>
    <rPh sb="2" eb="4">
      <t>ガッピ</t>
    </rPh>
    <phoneticPr fontId="1"/>
  </si>
  <si>
    <r>
      <rPr>
        <sz val="10"/>
        <color theme="1"/>
        <rFont val="ＭＳ Ｐゴシック"/>
        <family val="3"/>
        <charset val="128"/>
      </rPr>
      <t>エントリー①</t>
    </r>
    <phoneticPr fontId="1"/>
  </si>
  <si>
    <r>
      <rPr>
        <sz val="10"/>
        <color theme="1"/>
        <rFont val="ＭＳ Ｐゴシック"/>
        <family val="3"/>
        <charset val="128"/>
      </rPr>
      <t>エントリー②</t>
    </r>
    <phoneticPr fontId="1"/>
  </si>
  <si>
    <r>
      <rPr>
        <sz val="10"/>
        <color theme="1"/>
        <rFont val="ＭＳ Ｐゴシック"/>
        <family val="3"/>
        <charset val="128"/>
      </rPr>
      <t>エントリー③</t>
    </r>
    <phoneticPr fontId="1"/>
  </si>
  <si>
    <r>
      <rPr>
        <sz val="10"/>
        <color theme="1"/>
        <rFont val="ＭＳ Ｐゴシック"/>
        <family val="3"/>
        <charset val="128"/>
      </rPr>
      <t>エントリー④</t>
    </r>
    <phoneticPr fontId="1"/>
  </si>
  <si>
    <r>
      <rPr>
        <b/>
        <sz val="10"/>
        <color theme="1"/>
        <rFont val="ＭＳ Ｐゴシック"/>
        <family val="3"/>
        <charset val="128"/>
      </rPr>
      <t>※出場編成選択</t>
    </r>
  </si>
  <si>
    <r>
      <rPr>
        <b/>
        <sz val="10"/>
        <color theme="1"/>
        <rFont val="ＭＳ Ｐゴシック"/>
        <family val="3"/>
        <charset val="128"/>
      </rPr>
      <t>※出場編成選択</t>
    </r>
    <rPh sb="1" eb="3">
      <t>シュツジョウ</t>
    </rPh>
    <rPh sb="3" eb="5">
      <t>ヘンセイ</t>
    </rPh>
    <rPh sb="5" eb="7">
      <t>センタク</t>
    </rPh>
    <phoneticPr fontId="1"/>
  </si>
  <si>
    <r>
      <rPr>
        <sz val="10"/>
        <color theme="1"/>
        <rFont val="ＭＳ Ｐゴシック"/>
        <family val="3"/>
        <charset val="128"/>
      </rPr>
      <t>性別</t>
    </r>
    <rPh sb="0" eb="2">
      <t>セイベツ</t>
    </rPh>
    <phoneticPr fontId="1"/>
  </si>
  <si>
    <r>
      <rPr>
        <sz val="10"/>
        <color theme="1"/>
        <rFont val="ＭＳ Ｐゴシック"/>
        <family val="3"/>
        <charset val="128"/>
      </rPr>
      <t>年齢</t>
    </r>
    <rPh sb="0" eb="2">
      <t>ネンレイ</t>
    </rPh>
    <phoneticPr fontId="1"/>
  </si>
  <si>
    <r>
      <rPr>
        <b/>
        <sz val="10"/>
        <color theme="1"/>
        <rFont val="ＭＳ Ｐゴシック"/>
        <family val="3"/>
        <charset val="128"/>
      </rPr>
      <t>※出場部門選択</t>
    </r>
  </si>
  <si>
    <r>
      <rPr>
        <sz val="11"/>
        <color theme="1"/>
        <rFont val="ＭＳ Ｐゴシック"/>
        <family val="3"/>
        <charset val="128"/>
      </rPr>
      <t>※出場編成選択</t>
    </r>
    <rPh sb="1" eb="3">
      <t>シュツジョウ</t>
    </rPh>
    <rPh sb="3" eb="5">
      <t>ヘンセイ</t>
    </rPh>
    <rPh sb="5" eb="7">
      <t>センタク</t>
    </rPh>
    <phoneticPr fontId="1"/>
  </si>
  <si>
    <r>
      <rPr>
        <sz val="11"/>
        <color theme="1"/>
        <rFont val="ＭＳ Ｐゴシック"/>
        <family val="3"/>
        <charset val="128"/>
      </rPr>
      <t>※出場部門選択</t>
    </r>
    <rPh sb="1" eb="3">
      <t>シュツジョウ</t>
    </rPh>
    <rPh sb="3" eb="5">
      <t>ブモン</t>
    </rPh>
    <rPh sb="5" eb="7">
      <t>センタク</t>
    </rPh>
    <phoneticPr fontId="1"/>
  </si>
  <si>
    <r>
      <rPr>
        <sz val="10"/>
        <color rgb="FFFF0000"/>
        <rFont val="ＭＳ Ｐゴシック"/>
        <family val="3"/>
        <charset val="128"/>
      </rPr>
      <t>↓選手</t>
    </r>
    <r>
      <rPr>
        <sz val="10"/>
        <color rgb="FFFF0000"/>
        <rFont val="Arial"/>
        <family val="2"/>
      </rPr>
      <t>/</t>
    </r>
    <r>
      <rPr>
        <sz val="10"/>
        <color rgb="FFFF0000"/>
        <rFont val="ＭＳ Ｐゴシック"/>
        <family val="3"/>
        <charset val="128"/>
      </rPr>
      <t>補欠選択</t>
    </r>
    <rPh sb="1" eb="3">
      <t>センシュ</t>
    </rPh>
    <rPh sb="4" eb="6">
      <t>ホケツ</t>
    </rPh>
    <rPh sb="6" eb="8">
      <t>センタク</t>
    </rPh>
    <phoneticPr fontId="1"/>
  </si>
  <si>
    <r>
      <rPr>
        <sz val="10"/>
        <color theme="1"/>
        <rFont val="ＭＳ Ｐゴシック"/>
        <family val="3"/>
        <charset val="128"/>
      </rPr>
      <t>例</t>
    </r>
    <rPh sb="0" eb="1">
      <t>レイ</t>
    </rPh>
    <phoneticPr fontId="1"/>
  </si>
  <si>
    <r>
      <rPr>
        <sz val="10"/>
        <color theme="1"/>
        <rFont val="ＭＳ Ｐゴシック"/>
        <family val="3"/>
        <charset val="128"/>
      </rPr>
      <t>山田　花子</t>
    </r>
    <rPh sb="0" eb="2">
      <t>ヤマダ</t>
    </rPh>
    <rPh sb="3" eb="5">
      <t>ハナコ</t>
    </rPh>
    <phoneticPr fontId="1"/>
  </si>
  <si>
    <r>
      <rPr>
        <sz val="11"/>
        <color theme="1"/>
        <rFont val="ＭＳ Ｐゴシック"/>
        <family val="3"/>
        <charset val="128"/>
      </rPr>
      <t>中学校</t>
    </r>
    <rPh sb="0" eb="3">
      <t>チュウガッコウ</t>
    </rPh>
    <phoneticPr fontId="1"/>
  </si>
  <si>
    <r>
      <rPr>
        <sz val="11"/>
        <color theme="1"/>
        <rFont val="ＭＳ Ｐゴシック"/>
        <family val="3"/>
        <charset val="128"/>
      </rPr>
      <t>高校</t>
    </r>
    <rPh sb="0" eb="2">
      <t>コウコウ</t>
    </rPh>
    <phoneticPr fontId="1"/>
  </si>
  <si>
    <r>
      <rPr>
        <sz val="11"/>
        <color theme="1"/>
        <rFont val="ＭＳ Ｐゴシック"/>
        <family val="3"/>
        <charset val="128"/>
      </rPr>
      <t>大学</t>
    </r>
    <rPh sb="0" eb="2">
      <t>ダイガク</t>
    </rPh>
    <phoneticPr fontId="1"/>
  </si>
  <si>
    <r>
      <rPr>
        <sz val="10"/>
        <color theme="1"/>
        <rFont val="ＭＳ Ｐゴシック"/>
        <family val="3"/>
        <charset val="128"/>
      </rPr>
      <t>選手数</t>
    </r>
    <rPh sb="0" eb="2">
      <t>センシュ</t>
    </rPh>
    <rPh sb="2" eb="3">
      <t>スウ</t>
    </rPh>
    <phoneticPr fontId="1"/>
  </si>
  <si>
    <r>
      <rPr>
        <sz val="10"/>
        <color theme="1"/>
        <rFont val="ＭＳ Ｐゴシック"/>
        <family val="3"/>
        <charset val="128"/>
      </rPr>
      <t>補欠数</t>
    </r>
    <rPh sb="0" eb="2">
      <t>ホケツ</t>
    </rPh>
    <rPh sb="2" eb="3">
      <t>スウ</t>
    </rPh>
    <phoneticPr fontId="1"/>
  </si>
  <si>
    <r>
      <rPr>
        <sz val="10"/>
        <color theme="1"/>
        <rFont val="ＭＳ Ｐゴシック"/>
        <family val="3"/>
        <charset val="128"/>
      </rPr>
      <t>計</t>
    </r>
    <rPh sb="0" eb="1">
      <t>ケイ</t>
    </rPh>
    <phoneticPr fontId="1"/>
  </si>
  <si>
    <r>
      <rPr>
        <sz val="10"/>
        <color theme="1"/>
        <rFont val="ＭＳ Ｐゴシック"/>
        <family val="3"/>
        <charset val="128"/>
      </rPr>
      <t>☆連絡担当者</t>
    </r>
    <rPh sb="1" eb="3">
      <t>レンラク</t>
    </rPh>
    <rPh sb="3" eb="6">
      <t>タントウシャ</t>
    </rPh>
    <phoneticPr fontId="1"/>
  </si>
  <si>
    <r>
      <rPr>
        <sz val="10"/>
        <color theme="1"/>
        <rFont val="ＭＳ Ｐゴシック"/>
        <family val="3"/>
        <charset val="128"/>
      </rPr>
      <t>【氏名】</t>
    </r>
    <rPh sb="1" eb="3">
      <t>シメイ</t>
    </rPh>
    <phoneticPr fontId="1"/>
  </si>
  <si>
    <r>
      <rPr>
        <sz val="10"/>
        <color theme="1"/>
        <rFont val="ＭＳ Ｐゴシック"/>
        <family val="3"/>
        <charset val="128"/>
      </rPr>
      <t>【住所】</t>
    </r>
    <rPh sb="1" eb="3">
      <t>ジュウショ</t>
    </rPh>
    <phoneticPr fontId="1"/>
  </si>
  <si>
    <r>
      <rPr>
        <sz val="10"/>
        <color theme="1"/>
        <rFont val="ＭＳ Ｐゴシック"/>
        <family val="3"/>
        <charset val="128"/>
      </rPr>
      <t>【電話番号】</t>
    </r>
    <rPh sb="1" eb="3">
      <t>デンワ</t>
    </rPh>
    <rPh sb="3" eb="5">
      <t>バンゴウ</t>
    </rPh>
    <phoneticPr fontId="1"/>
  </si>
  <si>
    <r>
      <rPr>
        <sz val="10"/>
        <color theme="1"/>
        <rFont val="ＭＳ Ｐゴシック"/>
        <family val="3"/>
        <charset val="128"/>
      </rPr>
      <t>【携帯電話番号】</t>
    </r>
    <rPh sb="1" eb="3">
      <t>ケイタイ</t>
    </rPh>
    <rPh sb="3" eb="5">
      <t>デンワ</t>
    </rPh>
    <rPh sb="5" eb="7">
      <t>バンゴウ</t>
    </rPh>
    <phoneticPr fontId="1"/>
  </si>
  <si>
    <r>
      <rPr>
        <sz val="10"/>
        <color theme="1"/>
        <rFont val="ＭＳ Ｐゴシック"/>
        <family val="3"/>
        <charset val="128"/>
      </rPr>
      <t>【</t>
    </r>
    <r>
      <rPr>
        <sz val="10"/>
        <color theme="1"/>
        <rFont val="Arial"/>
        <family val="2"/>
      </rPr>
      <t>PC</t>
    </r>
    <r>
      <rPr>
        <sz val="10"/>
        <color theme="1"/>
        <rFont val="ＭＳ Ｐゴシック"/>
        <family val="3"/>
        <charset val="128"/>
      </rPr>
      <t>メールアドレス】</t>
    </r>
    <r>
      <rPr>
        <sz val="8"/>
        <color indexed="8"/>
        <rFont val="ＭＳ Ｐゴシック"/>
        <family val="3"/>
        <charset val="128"/>
      </rPr>
      <t>※送信アドレスと違う場合</t>
    </r>
    <rPh sb="12" eb="14">
      <t>ソウシン</t>
    </rPh>
    <rPh sb="19" eb="20">
      <t>チガ</t>
    </rPh>
    <rPh sb="21" eb="23">
      <t>バアイ</t>
    </rPh>
    <phoneticPr fontId="1"/>
  </si>
  <si>
    <r>
      <rPr>
        <sz val="10"/>
        <color rgb="FFFF0000"/>
        <rFont val="ＭＳ Ｐゴシック"/>
        <family val="3"/>
        <charset val="128"/>
      </rPr>
      <t>　　　　※必要事項を入力の上、「名前を付けて保存」を選択し、既存の名前の</t>
    </r>
    <rPh sb="5" eb="7">
      <t>ヒツヨウ</t>
    </rPh>
    <rPh sb="7" eb="9">
      <t>ジコウ</t>
    </rPh>
    <rPh sb="10" eb="12">
      <t>ニュウリョク</t>
    </rPh>
    <rPh sb="13" eb="14">
      <t>ウエ</t>
    </rPh>
    <rPh sb="16" eb="18">
      <t>ナマエ</t>
    </rPh>
    <rPh sb="19" eb="20">
      <t>ツ</t>
    </rPh>
    <rPh sb="22" eb="24">
      <t>ホゾン</t>
    </rPh>
    <rPh sb="26" eb="28">
      <t>センタク</t>
    </rPh>
    <phoneticPr fontId="1"/>
  </si>
  <si>
    <r>
      <rPr>
        <sz val="10"/>
        <color rgb="FFFF0000"/>
        <rFont val="ＭＳ Ｐゴシック"/>
        <family val="3"/>
        <charset val="128"/>
      </rPr>
      <t>　　　　　</t>
    </r>
    <r>
      <rPr>
        <sz val="10"/>
        <color rgb="FFFF0000"/>
        <rFont val="Arial"/>
        <family val="2"/>
      </rPr>
      <t xml:space="preserve"> </t>
    </r>
    <r>
      <rPr>
        <sz val="10"/>
        <color rgb="FFFF0000"/>
        <rFont val="ＭＳ Ｐゴシック"/>
        <family val="3"/>
        <charset val="128"/>
      </rPr>
      <t>後ろに「</t>
    </r>
    <r>
      <rPr>
        <sz val="10"/>
        <color rgb="FFFF0000"/>
        <rFont val="Arial"/>
        <family val="2"/>
      </rPr>
      <t>_</t>
    </r>
    <r>
      <rPr>
        <sz val="10"/>
        <color rgb="FFFF0000"/>
        <rFont val="ＭＳ Ｐゴシック"/>
        <family val="3"/>
        <charset val="128"/>
      </rPr>
      <t>チーム名」をｱﾙﾌｧﾍﾞｯﾄで入力して保存してください。</t>
    </r>
    <rPh sb="6" eb="7">
      <t>ウシ</t>
    </rPh>
    <rPh sb="14" eb="15">
      <t>メイ</t>
    </rPh>
    <rPh sb="26" eb="28">
      <t>ニュウリョク</t>
    </rPh>
    <rPh sb="30" eb="32">
      <t>ホゾン</t>
    </rPh>
    <phoneticPr fontId="1"/>
  </si>
  <si>
    <r>
      <rPr>
        <sz val="10"/>
        <color rgb="FFFF0000"/>
        <rFont val="ＭＳ Ｐゴシック"/>
        <family val="3"/>
        <charset val="128"/>
      </rPr>
      <t>　　　　　</t>
    </r>
    <r>
      <rPr>
        <sz val="10"/>
        <color rgb="FFFF0000"/>
        <rFont val="Arial"/>
        <family val="2"/>
      </rPr>
      <t xml:space="preserve"> </t>
    </r>
    <r>
      <rPr>
        <sz val="10"/>
        <color rgb="FFFF0000"/>
        <rFont val="ＭＳ Ｐゴシック"/>
        <family val="3"/>
        <charset val="128"/>
      </rPr>
      <t>入力し名前を変更したファイルを下記アドレス宛にお送りください。</t>
    </r>
    <rPh sb="6" eb="8">
      <t>ニュウリョク</t>
    </rPh>
    <rPh sb="9" eb="11">
      <t>ナマエ</t>
    </rPh>
    <rPh sb="12" eb="14">
      <t>ヘンコウ</t>
    </rPh>
    <rPh sb="21" eb="23">
      <t>カキ</t>
    </rPh>
    <rPh sb="27" eb="28">
      <t>アテ</t>
    </rPh>
    <rPh sb="30" eb="31">
      <t>オク</t>
    </rPh>
    <phoneticPr fontId="1"/>
  </si>
  <si>
    <r>
      <rPr>
        <b/>
        <u val="double"/>
        <sz val="14"/>
        <color theme="1"/>
        <rFont val="ＭＳ Ｐゴシック"/>
        <family val="3"/>
        <charset val="128"/>
      </rPr>
      <t>提出先メールアドレス</t>
    </r>
    <r>
      <rPr>
        <b/>
        <u val="double"/>
        <sz val="14"/>
        <color theme="1"/>
        <rFont val="Arial"/>
        <family val="2"/>
      </rPr>
      <t xml:space="preserve"> </t>
    </r>
    <r>
      <rPr>
        <b/>
        <u val="double"/>
        <sz val="14"/>
        <color theme="1"/>
        <rFont val="ＭＳ Ｐゴシック"/>
        <family val="3"/>
        <charset val="128"/>
      </rPr>
      <t>：</t>
    </r>
    <r>
      <rPr>
        <b/>
        <u val="double"/>
        <sz val="14"/>
        <color theme="1"/>
        <rFont val="Arial"/>
        <family val="2"/>
      </rPr>
      <t xml:space="preserve"> c-japan@jfscheer.org</t>
    </r>
  </si>
  <si>
    <r>
      <rPr>
        <b/>
        <sz val="10"/>
        <color theme="1"/>
        <rFont val="ＭＳ Ｐゴシック"/>
        <family val="3"/>
        <charset val="128"/>
      </rPr>
      <t>振込金額総計</t>
    </r>
    <rPh sb="0" eb="2">
      <t>フリコミ</t>
    </rPh>
    <rPh sb="2" eb="4">
      <t>キンガク</t>
    </rPh>
    <rPh sb="4" eb="5">
      <t>ソウ</t>
    </rPh>
    <rPh sb="5" eb="6">
      <t>ケイ</t>
    </rPh>
    <phoneticPr fontId="1"/>
  </si>
  <si>
    <r>
      <rPr>
        <sz val="10"/>
        <color theme="1"/>
        <rFont val="ＭＳ Ｐゴシック"/>
        <family val="3"/>
        <charset val="128"/>
      </rPr>
      <t>三井住友銀行　赤坂支店</t>
    </r>
    <rPh sb="0" eb="2">
      <t>ミツイ</t>
    </rPh>
    <rPh sb="2" eb="4">
      <t>スミトモ</t>
    </rPh>
    <rPh sb="4" eb="6">
      <t>ギンコウ</t>
    </rPh>
    <rPh sb="7" eb="9">
      <t>アカサカ</t>
    </rPh>
    <rPh sb="9" eb="11">
      <t>シテン</t>
    </rPh>
    <phoneticPr fontId="1"/>
  </si>
  <si>
    <r>
      <rPr>
        <sz val="8"/>
        <color theme="1"/>
        <rFont val="ＭＳ Ｐゴシック"/>
        <family val="3"/>
        <charset val="128"/>
      </rPr>
      <t>（選手・補欠計）</t>
    </r>
    <rPh sb="1" eb="3">
      <t>センシュ</t>
    </rPh>
    <rPh sb="4" eb="6">
      <t>ホケツ</t>
    </rPh>
    <rPh sb="6" eb="7">
      <t>ケイ</t>
    </rPh>
    <phoneticPr fontId="1"/>
  </si>
  <si>
    <r>
      <rPr>
        <sz val="10"/>
        <color indexed="8"/>
        <rFont val="ＭＳ Ｐゴシック"/>
        <family val="3"/>
        <charset val="128"/>
      </rPr>
      <t>普通　</t>
    </r>
    <r>
      <rPr>
        <sz val="10"/>
        <color indexed="8"/>
        <rFont val="Arial"/>
        <family val="2"/>
      </rPr>
      <t>8938069</t>
    </r>
    <r>
      <rPr>
        <sz val="10"/>
        <color indexed="8"/>
        <rFont val="ＭＳ Ｐゴシック"/>
        <family val="3"/>
        <charset val="128"/>
      </rPr>
      <t/>
    </r>
    <phoneticPr fontId="1"/>
  </si>
  <si>
    <r>
      <rPr>
        <sz val="10"/>
        <color indexed="8"/>
        <rFont val="ＭＳ Ｐゴシック"/>
        <family val="3"/>
        <charset val="128"/>
      </rPr>
      <t>（ｲｯﾊﾟﾝｼｬﾀﾞﾝﾎｳｼﾞﾝﾆﾎﾝｽﾎﾟｰﾂﾁｱ</t>
    </r>
    <r>
      <rPr>
        <sz val="10"/>
        <color indexed="8"/>
        <rFont val="Arial"/>
        <family val="2"/>
      </rPr>
      <t>&amp;</t>
    </r>
    <r>
      <rPr>
        <sz val="10"/>
        <color indexed="8"/>
        <rFont val="ＭＳ Ｐゴシック"/>
        <family val="3"/>
        <charset val="128"/>
      </rPr>
      <t>ﾀﾞﾝｽﾚﾝﾒｲ）</t>
    </r>
    <phoneticPr fontId="1"/>
  </si>
  <si>
    <t>Junior</t>
    <phoneticPr fontId="1"/>
  </si>
  <si>
    <t>Senior</t>
    <phoneticPr fontId="1"/>
  </si>
  <si>
    <t>Pom</t>
    <phoneticPr fontId="1"/>
  </si>
  <si>
    <t>Hip Hop</t>
    <phoneticPr fontId="1"/>
  </si>
  <si>
    <t>High Kick</t>
    <phoneticPr fontId="1"/>
  </si>
  <si>
    <t>Jazz</t>
    <phoneticPr fontId="1"/>
  </si>
  <si>
    <t>Hip Hop Doubles</t>
    <phoneticPr fontId="1"/>
  </si>
  <si>
    <t>Jazz Doubles</t>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</si>
  <si>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出場を希望する編成・部門をプルダウンから選択してください。</t>
    </r>
    <rPh sb="9" eb="11">
      <t>ヘンセイ</t>
    </rPh>
    <phoneticPr fontId="1"/>
  </si>
  <si>
    <r>
      <rPr>
        <b/>
        <sz val="14"/>
        <color theme="1"/>
        <rFont val="ＭＳ Ｐゴシック"/>
        <family val="3"/>
        <charset val="128"/>
      </rPr>
      <t>提出期限：</t>
    </r>
    <r>
      <rPr>
        <b/>
        <sz val="14"/>
        <color theme="1"/>
        <rFont val="Arial"/>
        <family val="2"/>
      </rPr>
      <t>2016</t>
    </r>
    <r>
      <rPr>
        <b/>
        <sz val="14"/>
        <color theme="1"/>
        <rFont val="ＭＳ Ｐゴシック"/>
        <family val="3"/>
        <charset val="128"/>
      </rPr>
      <t>年</t>
    </r>
    <r>
      <rPr>
        <b/>
        <sz val="14"/>
        <color theme="1"/>
        <rFont val="Arial"/>
        <family val="2"/>
      </rPr>
      <t>7</t>
    </r>
    <r>
      <rPr>
        <b/>
        <sz val="14"/>
        <color theme="1"/>
        <rFont val="ＭＳ Ｐゴシック"/>
        <family val="3"/>
        <charset val="128"/>
      </rPr>
      <t>月</t>
    </r>
    <r>
      <rPr>
        <b/>
        <sz val="14"/>
        <color theme="1"/>
        <rFont val="Arial"/>
        <family val="2"/>
      </rPr>
      <t>27</t>
    </r>
    <r>
      <rPr>
        <b/>
        <sz val="14"/>
        <color theme="1"/>
        <rFont val="ＭＳ Ｐゴシック"/>
        <family val="3"/>
        <charset val="128"/>
      </rPr>
      <t>日（水）</t>
    </r>
    <rPh sb="16" eb="17">
      <t>スイ</t>
    </rPh>
    <phoneticPr fontId="1"/>
  </si>
  <si>
    <r>
      <rPr>
        <b/>
        <sz val="11"/>
        <color rgb="FFFF0000"/>
        <rFont val="ＭＳ Ｐゴシック"/>
        <family val="3"/>
        <charset val="128"/>
      </rPr>
      <t>※</t>
    </r>
    <r>
      <rPr>
        <b/>
        <sz val="11"/>
        <color rgb="FFFF0000"/>
        <rFont val="Arial"/>
        <family val="2"/>
      </rPr>
      <t xml:space="preserve"> </t>
    </r>
    <r>
      <rPr>
        <b/>
        <sz val="11"/>
        <color rgb="FFFF0000"/>
        <rFont val="ＭＳ Ｐゴシック"/>
        <family val="3"/>
        <charset val="128"/>
      </rPr>
      <t>振込期限：</t>
    </r>
    <r>
      <rPr>
        <b/>
        <sz val="11"/>
        <color rgb="FFFF0000"/>
        <rFont val="Arial"/>
        <family val="2"/>
      </rPr>
      <t>2016</t>
    </r>
    <r>
      <rPr>
        <b/>
        <sz val="11"/>
        <color rgb="FFFF0000"/>
        <rFont val="ＭＳ Ｐゴシック"/>
        <family val="3"/>
        <charset val="128"/>
      </rPr>
      <t>年</t>
    </r>
    <r>
      <rPr>
        <b/>
        <sz val="11"/>
        <color rgb="FFFF0000"/>
        <rFont val="Arial"/>
        <family val="2"/>
      </rPr>
      <t>7</t>
    </r>
    <r>
      <rPr>
        <b/>
        <sz val="11"/>
        <color rgb="FFFF0000"/>
        <rFont val="ＭＳ Ｐゴシック"/>
        <family val="3"/>
        <charset val="128"/>
      </rPr>
      <t>月</t>
    </r>
    <r>
      <rPr>
        <b/>
        <sz val="11"/>
        <color rgb="FFFF0000"/>
        <rFont val="Arial"/>
        <family val="2"/>
      </rPr>
      <t>29</t>
    </r>
    <r>
      <rPr>
        <b/>
        <sz val="11"/>
        <color rgb="FFFF0000"/>
        <rFont val="ＭＳ Ｐゴシック"/>
        <family val="3"/>
        <charset val="128"/>
      </rPr>
      <t>日（金）</t>
    </r>
    <rPh sb="18" eb="19">
      <t>キン</t>
    </rPh>
    <phoneticPr fontId="1"/>
  </si>
  <si>
    <r>
      <rPr>
        <b/>
        <sz val="18"/>
        <rFont val="ＭＳ Ｐゴシック"/>
        <family val="3"/>
        <charset val="128"/>
      </rPr>
      <t>エントリーシート</t>
    </r>
    <r>
      <rPr>
        <b/>
        <sz val="18"/>
        <rFont val="Arial"/>
        <family val="2"/>
      </rPr>
      <t xml:space="preserve"> (DANCE-</t>
    </r>
    <r>
      <rPr>
        <b/>
        <sz val="18"/>
        <rFont val="ＭＳ Ｐゴシック"/>
        <family val="3"/>
        <charset val="128"/>
      </rPr>
      <t>日本代表選考希望無し</t>
    </r>
    <r>
      <rPr>
        <b/>
        <sz val="18"/>
        <rFont val="Arial"/>
        <family val="2"/>
      </rPr>
      <t>)</t>
    </r>
    <rPh sb="16" eb="18">
      <t>ニホン</t>
    </rPh>
    <rPh sb="18" eb="20">
      <t>ダイヒョウ</t>
    </rPh>
    <rPh sb="20" eb="22">
      <t>センコウ</t>
    </rPh>
    <rPh sb="22" eb="24">
      <t>キボウ</t>
    </rPh>
    <rPh sb="24" eb="25">
      <t>ナ</t>
    </rPh>
    <phoneticPr fontId="3"/>
  </si>
  <si>
    <t>　　代表選考希望チーム、または違うチームに重複エントリーする場合は一番右の欄のプルダウンより選択してください。</t>
    <rPh sb="2" eb="4">
      <t>ダイヒョウ</t>
    </rPh>
    <rPh sb="4" eb="6">
      <t>センコウ</t>
    </rPh>
    <rPh sb="6" eb="8">
      <t>キボウ</t>
    </rPh>
    <rPh sb="15" eb="16">
      <t>チガ</t>
    </rPh>
    <rPh sb="21" eb="23">
      <t>チョウフク</t>
    </rPh>
    <rPh sb="30" eb="32">
      <t>バアイ</t>
    </rPh>
    <rPh sb="33" eb="35">
      <t>イチバン</t>
    </rPh>
    <rPh sb="35" eb="36">
      <t>ミギ</t>
    </rPh>
    <rPh sb="37" eb="38">
      <t>ラン</t>
    </rPh>
    <rPh sb="46" eb="48">
      <t>センタク</t>
    </rPh>
    <phoneticPr fontId="1"/>
  </si>
  <si>
    <r>
      <rPr>
        <sz val="10"/>
        <color theme="1"/>
        <rFont val="ＭＳ Ｐゴシック"/>
        <family val="3"/>
        <charset val="128"/>
      </rPr>
      <t>※年齢は大会当日（</t>
    </r>
    <r>
      <rPr>
        <sz val="10"/>
        <color theme="1"/>
        <rFont val="Arial"/>
        <family val="2"/>
      </rPr>
      <t>2016</t>
    </r>
    <r>
      <rPr>
        <sz val="10"/>
        <color theme="1"/>
        <rFont val="ＭＳ Ｐゴシック"/>
        <family val="3"/>
        <charset val="128"/>
      </rPr>
      <t>年</t>
    </r>
    <r>
      <rPr>
        <sz val="10"/>
        <color theme="1"/>
        <rFont val="Arial"/>
        <family val="2"/>
      </rPr>
      <t>10</t>
    </r>
    <r>
      <rPr>
        <sz val="10"/>
        <color theme="1"/>
        <rFont val="ＭＳ Ｐゴシック"/>
        <family val="3"/>
        <charset val="128"/>
      </rPr>
      <t>月</t>
    </r>
    <r>
      <rPr>
        <sz val="10"/>
        <color theme="1"/>
        <rFont val="Arial"/>
        <family val="2"/>
      </rPr>
      <t>1</t>
    </r>
    <r>
      <rPr>
        <sz val="10"/>
        <color theme="1"/>
        <rFont val="ＭＳ Ｐゴシック"/>
        <family val="3"/>
        <charset val="128"/>
      </rPr>
      <t>日）時点での満年齢が計算されます</t>
    </r>
    <rPh sb="1" eb="3">
      <t>ネンレイ</t>
    </rPh>
    <rPh sb="4" eb="6">
      <t>タイカイ</t>
    </rPh>
    <rPh sb="6" eb="8">
      <t>トウジツ</t>
    </rPh>
    <rPh sb="24" eb="25">
      <t>マン</t>
    </rPh>
    <rPh sb="28" eb="30">
      <t>ケイサン</t>
    </rPh>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</si>
  <si>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選手及びチームの重複はエントリー可能です。但し、カテゴリー毎のエントリーフィーが必要。（</t>
    </r>
    <r>
      <rPr>
        <sz val="10"/>
        <color theme="1"/>
        <rFont val="Arial"/>
        <family val="2"/>
      </rPr>
      <t>3,000</t>
    </r>
    <r>
      <rPr>
        <sz val="10"/>
        <color theme="1"/>
        <rFont val="ＭＳ Ｐゴシック"/>
        <family val="3"/>
        <charset val="128"/>
      </rPr>
      <t>円／</t>
    </r>
    <r>
      <rPr>
        <sz val="10"/>
        <color theme="1"/>
        <rFont val="Arial"/>
        <family val="2"/>
      </rPr>
      <t>1</t>
    </r>
    <r>
      <rPr>
        <sz val="10"/>
        <color theme="1"/>
        <rFont val="ＭＳ Ｐゴシック"/>
        <family val="3"/>
        <charset val="128"/>
      </rPr>
      <t>選手</t>
    </r>
    <r>
      <rPr>
        <sz val="10"/>
        <color theme="1"/>
        <rFont val="Arial"/>
        <family val="2"/>
      </rPr>
      <t>1</t>
    </r>
    <r>
      <rPr>
        <sz val="10"/>
        <color theme="1"/>
        <rFont val="ＭＳ Ｐゴシック"/>
        <family val="3"/>
        <charset val="128"/>
      </rPr>
      <t>部門）</t>
    </r>
    <rPh sb="4" eb="5">
      <t>オヨ</t>
    </rPh>
    <phoneticPr fontId="1"/>
  </si>
  <si>
    <t>左記以外
との重複
の有無</t>
    <rPh sb="0" eb="2">
      <t>サキ</t>
    </rPh>
    <rPh sb="2" eb="4">
      <t>イガイ</t>
    </rPh>
    <rPh sb="7" eb="9">
      <t>チョウフク</t>
    </rPh>
    <rPh sb="11" eb="13">
      <t>ウム</t>
    </rPh>
    <phoneticPr fontId="1"/>
  </si>
  <si>
    <r>
      <rPr>
        <b/>
        <sz val="12"/>
        <color theme="1"/>
        <rFont val="ＭＳ Ｐゴシック"/>
        <family val="3"/>
        <charset val="128"/>
      </rPr>
      <t>〒</t>
    </r>
    <phoneticPr fontId="1"/>
  </si>
  <si>
    <r>
      <rPr>
        <b/>
        <sz val="11"/>
        <color theme="1"/>
        <rFont val="ＭＳ Ｐゴシック"/>
        <family val="3"/>
        <charset val="128"/>
      </rPr>
      <t>※出場編成選択</t>
    </r>
    <rPh sb="1" eb="3">
      <t>シュツジョウ</t>
    </rPh>
    <rPh sb="3" eb="5">
      <t>ヘンセイ</t>
    </rPh>
    <rPh sb="5" eb="7">
      <t>センタク</t>
    </rPh>
    <phoneticPr fontId="1"/>
  </si>
  <si>
    <r>
      <rPr>
        <b/>
        <sz val="11"/>
        <color theme="1"/>
        <rFont val="ＭＳ Ｐゴシック"/>
        <family val="3"/>
        <charset val="128"/>
      </rPr>
      <t>※出場部門選択</t>
    </r>
    <rPh sb="1" eb="3">
      <t>シュツジョウ</t>
    </rPh>
    <rPh sb="3" eb="5">
      <t>ブモン</t>
    </rPh>
    <rPh sb="5" eb="7">
      <t>センタク</t>
    </rPh>
    <phoneticPr fontId="1"/>
  </si>
  <si>
    <r>
      <rPr>
        <sz val="10"/>
        <rFont val="ＭＳ Ｐゴシック"/>
        <family val="3"/>
        <charset val="128"/>
      </rPr>
      <t>※</t>
    </r>
    <r>
      <rPr>
        <sz val="10"/>
        <rFont val="Arial"/>
        <family val="2"/>
      </rPr>
      <t xml:space="preserve"> </t>
    </r>
    <r>
      <rPr>
        <sz val="10"/>
        <rFont val="ＭＳ Ｐゴシック"/>
        <family val="3"/>
        <charset val="128"/>
      </rPr>
      <t>各部門の選手数制限は</t>
    </r>
    <r>
      <rPr>
        <sz val="10"/>
        <rFont val="Arial"/>
        <family val="2"/>
      </rPr>
      <t xml:space="preserve"> </t>
    </r>
    <r>
      <rPr>
        <sz val="10"/>
        <rFont val="ＭＳ Ｐゴシック"/>
        <family val="3"/>
        <charset val="128"/>
      </rPr>
      <t>ダブルス：</t>
    </r>
    <r>
      <rPr>
        <sz val="10"/>
        <rFont val="Arial"/>
        <family val="2"/>
      </rPr>
      <t>2</t>
    </r>
    <r>
      <rPr>
        <sz val="10"/>
        <rFont val="ＭＳ Ｐゴシック"/>
        <family val="3"/>
        <charset val="128"/>
      </rPr>
      <t>名、チーム：</t>
    </r>
    <r>
      <rPr>
        <sz val="10"/>
        <rFont val="Arial"/>
        <family val="2"/>
      </rPr>
      <t>4</t>
    </r>
    <r>
      <rPr>
        <sz val="10"/>
        <rFont val="ＭＳ Ｐゴシック"/>
        <family val="3"/>
        <charset val="128"/>
      </rPr>
      <t>～</t>
    </r>
    <r>
      <rPr>
        <sz val="10"/>
        <rFont val="Arial"/>
        <family val="2"/>
      </rPr>
      <t>24</t>
    </r>
    <r>
      <rPr>
        <sz val="10"/>
        <rFont val="ＭＳ Ｐゴシック"/>
        <family val="3"/>
        <charset val="128"/>
      </rPr>
      <t>名です。　　※補欠登録可能（上限なし）</t>
    </r>
    <rPh sb="43" eb="45">
      <t>ジョウゲン</t>
    </rPh>
    <phoneticPr fontId="1"/>
  </si>
  <si>
    <t>Pom Doubles</t>
    <phoneticPr fontId="1"/>
  </si>
  <si>
    <t>エキシビション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</si>
</sst>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円&quot;"/>
    <numFmt numFmtId="177" formatCode="&quot;×　　　　&quot;#,##0_ &quot;名&quot;"/>
  </numFmts>
  <fonts count="35"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6"/>
      <name val="ＭＳ Ｐゴシック"/>
      <family val="3"/>
      <charset val="128"/>
    </font>
    <font>
      <b/>
      <sz val="18"/>
      <name val="ＭＳ Ｐゴシック"/>
      <family val="3"/>
      <charset val="128"/>
    </font>
    <font>
      <sz val="10"/>
      <color indexed="8"/>
      <name val="ＭＳ Ｐゴシック"/>
      <family val="3"/>
      <charset val="128"/>
    </font>
    <font>
      <sz val="8"/>
      <color indexed="8"/>
      <name val="ＭＳ Ｐゴシック"/>
      <family val="3"/>
      <charset val="128"/>
    </font>
    <font>
      <b/>
      <sz val="10"/>
      <color indexed="8"/>
      <name val="ＭＳ Ｐゴシック"/>
      <family val="3"/>
      <charset val="128"/>
    </font>
    <font>
      <sz val="10"/>
      <color indexed="8"/>
      <name val="Arial"/>
      <family val="2"/>
    </font>
    <font>
      <sz val="11"/>
      <color theme="1"/>
      <name val="ＭＳ Ｐゴシック"/>
      <family val="3"/>
      <charset val="128"/>
    </font>
    <font>
      <sz val="10"/>
      <color theme="1"/>
      <name val="ＭＳ Ｐゴシック"/>
      <family val="3"/>
      <charset val="128"/>
    </font>
    <font>
      <b/>
      <sz val="12"/>
      <color theme="1"/>
      <name val="Arial"/>
      <family val="2"/>
    </font>
    <font>
      <b/>
      <sz val="10"/>
      <color theme="1"/>
      <name val="Arial"/>
      <family val="2"/>
    </font>
    <font>
      <sz val="10"/>
      <color theme="1"/>
      <name val="Arial"/>
      <family val="2"/>
    </font>
    <font>
      <sz val="11"/>
      <color theme="1"/>
      <name val="Arial"/>
      <family val="2"/>
    </font>
    <font>
      <b/>
      <sz val="18"/>
      <name val="Arial"/>
      <family val="2"/>
    </font>
    <font>
      <b/>
      <sz val="16"/>
      <color theme="1"/>
      <name val="Arial"/>
      <family val="2"/>
    </font>
    <font>
      <b/>
      <sz val="10"/>
      <color rgb="FFFF0000"/>
      <name val="Arial"/>
      <family val="2"/>
    </font>
    <font>
      <b/>
      <sz val="10"/>
      <color rgb="FFFF0000"/>
      <name val="ＭＳ Ｐゴシック"/>
      <family val="3"/>
      <charset val="128"/>
    </font>
    <font>
      <b/>
      <sz val="14"/>
      <color theme="1"/>
      <name val="Arial"/>
      <family val="2"/>
    </font>
    <font>
      <sz val="11"/>
      <color theme="0"/>
      <name val="Arial"/>
      <family val="2"/>
    </font>
    <font>
      <b/>
      <sz val="10"/>
      <color theme="1"/>
      <name val="ＭＳ Ｐゴシック"/>
      <family val="3"/>
      <charset val="128"/>
    </font>
    <font>
      <sz val="10"/>
      <color rgb="FFFF0000"/>
      <name val="Arial"/>
      <family val="2"/>
    </font>
    <font>
      <sz val="10"/>
      <color rgb="FFFF0000"/>
      <name val="ＭＳ Ｐゴシック"/>
      <family val="3"/>
      <charset val="128"/>
    </font>
    <font>
      <b/>
      <sz val="14"/>
      <color theme="1"/>
      <name val="ＭＳ Ｐゴシック"/>
      <family val="3"/>
      <charset val="128"/>
    </font>
    <font>
      <b/>
      <u val="double"/>
      <sz val="14"/>
      <color theme="1"/>
      <name val="Arial"/>
      <family val="2"/>
    </font>
    <font>
      <b/>
      <u val="double"/>
      <sz val="14"/>
      <color theme="1"/>
      <name val="ＭＳ Ｐゴシック"/>
      <family val="3"/>
      <charset val="128"/>
    </font>
    <font>
      <sz val="8"/>
      <color theme="1"/>
      <name val="Arial"/>
      <family val="2"/>
    </font>
    <font>
      <sz val="8"/>
      <color theme="1"/>
      <name val="ＭＳ Ｐゴシック"/>
      <family val="3"/>
      <charset val="128"/>
    </font>
    <font>
      <b/>
      <sz val="11"/>
      <color rgb="FFFF0000"/>
      <name val="Arial"/>
      <family val="2"/>
    </font>
    <font>
      <b/>
      <sz val="11"/>
      <color rgb="FFFF0000"/>
      <name val="ＭＳ Ｐゴシック"/>
      <family val="3"/>
      <charset val="128"/>
    </font>
    <font>
      <b/>
      <sz val="12"/>
      <color theme="1"/>
      <name val="ＭＳ Ｐゴシック"/>
      <family val="3"/>
      <charset val="128"/>
    </font>
    <font>
      <b/>
      <sz val="11"/>
      <color theme="1"/>
      <name val="ＭＳ Ｐゴシック"/>
      <family val="3"/>
      <charset val="128"/>
    </font>
    <font>
      <sz val="10"/>
      <name val="Arial"/>
      <family val="2"/>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thin">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8" fillId="2" borderId="0" xfId="0" applyFont="1" applyFill="1" applyBorder="1" applyAlignment="1">
      <alignment vertical="center"/>
    </xf>
    <xf numFmtId="176" fontId="11" fillId="2" borderId="0" xfId="0" applyNumberFormat="1" applyFont="1" applyFill="1" applyBorder="1" applyAlignment="1">
      <alignment vertical="center"/>
    </xf>
    <xf numFmtId="0" fontId="13" fillId="2" borderId="24"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8" xfId="0" applyFont="1" applyFill="1" applyBorder="1" applyAlignment="1">
      <alignment horizontal="center" vertical="center"/>
    </xf>
    <xf numFmtId="0" fontId="12" fillId="4" borderId="18" xfId="0" applyFont="1" applyFill="1" applyBorder="1" applyAlignment="1" applyProtection="1">
      <alignment horizontal="center" vertical="center" shrinkToFit="1"/>
      <protection locked="0"/>
    </xf>
    <xf numFmtId="0" fontId="12" fillId="4" borderId="19" xfId="0" applyFont="1" applyFill="1" applyBorder="1" applyAlignment="1" applyProtection="1">
      <alignment horizontal="center" vertical="center" shrinkToFit="1"/>
      <protection locked="0"/>
    </xf>
    <xf numFmtId="0" fontId="12" fillId="4" borderId="20" xfId="0" applyFont="1" applyFill="1" applyBorder="1" applyAlignment="1" applyProtection="1">
      <alignment horizontal="center" vertical="center" shrinkToFit="1"/>
      <protection locked="0"/>
    </xf>
    <xf numFmtId="0" fontId="12" fillId="4" borderId="14" xfId="0" applyFont="1" applyFill="1" applyBorder="1" applyAlignment="1" applyProtection="1">
      <alignment horizontal="center" vertical="center" shrinkToFit="1"/>
      <protection locked="0"/>
    </xf>
    <xf numFmtId="0" fontId="12" fillId="4" borderId="2" xfId="0" applyFont="1" applyFill="1" applyBorder="1" applyAlignment="1" applyProtection="1">
      <alignment horizontal="center" vertical="center" shrinkToFit="1"/>
      <protection locked="0"/>
    </xf>
    <xf numFmtId="0" fontId="12" fillId="4" borderId="15" xfId="0"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13" fillId="2" borderId="13" xfId="0" applyFont="1" applyFill="1" applyBorder="1" applyAlignment="1">
      <alignment horizontal="center" vertical="center"/>
    </xf>
    <xf numFmtId="0" fontId="22" fillId="2" borderId="12"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13" fillId="2" borderId="14" xfId="0" applyFont="1" applyFill="1" applyBorder="1" applyAlignment="1">
      <alignment horizontal="right" vertical="center"/>
    </xf>
    <xf numFmtId="0" fontId="13" fillId="2" borderId="23" xfId="0" applyFont="1" applyFill="1" applyBorder="1" applyAlignment="1">
      <alignment horizontal="center" vertical="center"/>
    </xf>
    <xf numFmtId="14" fontId="13" fillId="2" borderId="29" xfId="0" applyNumberFormat="1" applyFont="1" applyFill="1" applyBorder="1" applyAlignment="1">
      <alignment horizontal="center" vertical="center"/>
    </xf>
    <xf numFmtId="0" fontId="13" fillId="2" borderId="31" xfId="0" applyNumberFormat="1" applyFont="1" applyFill="1" applyBorder="1" applyAlignment="1" applyProtection="1">
      <alignment horizontal="center" vertical="center"/>
    </xf>
    <xf numFmtId="0" fontId="13" fillId="2" borderId="1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55" xfId="0" applyFont="1" applyFill="1" applyBorder="1" applyAlignment="1">
      <alignment horizontal="center" vertical="center"/>
    </xf>
    <xf numFmtId="0" fontId="13" fillId="4" borderId="58" xfId="0" applyFont="1" applyFill="1" applyBorder="1" applyAlignment="1" applyProtection="1">
      <alignment horizontal="center" vertical="center"/>
      <protection locked="0"/>
    </xf>
    <xf numFmtId="0" fontId="13" fillId="2" borderId="56" xfId="0" applyFont="1" applyFill="1" applyBorder="1" applyAlignment="1">
      <alignment horizontal="center" vertical="center"/>
    </xf>
    <xf numFmtId="0" fontId="13" fillId="4" borderId="59" xfId="0" applyFont="1" applyFill="1" applyBorder="1" applyAlignment="1" applyProtection="1">
      <alignment horizontal="center" vertical="center"/>
      <protection locked="0"/>
    </xf>
    <xf numFmtId="0" fontId="13" fillId="2" borderId="57" xfId="0" applyFont="1" applyFill="1" applyBorder="1" applyAlignment="1">
      <alignment horizontal="center" vertical="center"/>
    </xf>
    <xf numFmtId="0" fontId="13" fillId="4" borderId="60"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20" fillId="2" borderId="0" xfId="0" applyFont="1" applyFill="1" applyAlignment="1">
      <alignment vertical="center"/>
    </xf>
    <xf numFmtId="0" fontId="13" fillId="2" borderId="0" xfId="0" applyFont="1" applyFill="1" applyAlignment="1">
      <alignment vertical="center"/>
    </xf>
    <xf numFmtId="0" fontId="14" fillId="2" borderId="12" xfId="0" applyFont="1" applyFill="1" applyBorder="1" applyAlignment="1">
      <alignment vertical="center"/>
    </xf>
    <xf numFmtId="0" fontId="14" fillId="2" borderId="1" xfId="0" applyFont="1" applyFill="1" applyBorder="1" applyAlignment="1">
      <alignment vertical="center"/>
    </xf>
    <xf numFmtId="0" fontId="14" fillId="2" borderId="13" xfId="0" applyFont="1" applyFill="1" applyBorder="1" applyAlignment="1">
      <alignment vertical="center"/>
    </xf>
    <xf numFmtId="0" fontId="14" fillId="2" borderId="14" xfId="0" applyFont="1" applyFill="1" applyBorder="1" applyAlignment="1">
      <alignment vertical="center"/>
    </xf>
    <xf numFmtId="0" fontId="14" fillId="2" borderId="2" xfId="0" applyFont="1" applyFill="1" applyBorder="1" applyAlignment="1">
      <alignment vertical="center"/>
    </xf>
    <xf numFmtId="0" fontId="14" fillId="2" borderId="15" xfId="0" applyFont="1" applyFill="1" applyBorder="1" applyAlignment="1">
      <alignment vertical="center"/>
    </xf>
    <xf numFmtId="0" fontId="14" fillId="2" borderId="16" xfId="0" applyFont="1" applyFill="1" applyBorder="1" applyAlignment="1">
      <alignment vertical="center"/>
    </xf>
    <xf numFmtId="0" fontId="14" fillId="2" borderId="3" xfId="0" applyFont="1" applyFill="1" applyBorder="1" applyAlignment="1">
      <alignment vertical="center"/>
    </xf>
    <xf numFmtId="0" fontId="14" fillId="2" borderId="17" xfId="0" applyFont="1" applyFill="1" applyBorder="1" applyAlignment="1">
      <alignment vertical="center"/>
    </xf>
    <xf numFmtId="0" fontId="14" fillId="2" borderId="11" xfId="0" applyFont="1" applyFill="1" applyBorder="1" applyAlignment="1">
      <alignment vertical="center"/>
    </xf>
    <xf numFmtId="0" fontId="13" fillId="2" borderId="30" xfId="0" applyFont="1" applyFill="1" applyBorder="1" applyAlignment="1">
      <alignment vertical="center" shrinkToFit="1"/>
    </xf>
    <xf numFmtId="0" fontId="14" fillId="2" borderId="0" xfId="0" applyFont="1" applyFill="1" applyBorder="1" applyAlignment="1">
      <alignment vertical="center"/>
    </xf>
    <xf numFmtId="0" fontId="22" fillId="2" borderId="0" xfId="0" applyFont="1" applyFill="1" applyAlignment="1">
      <alignment vertical="center"/>
    </xf>
    <xf numFmtId="0" fontId="14" fillId="2" borderId="4" xfId="0" applyFont="1" applyFill="1" applyBorder="1" applyAlignment="1">
      <alignment vertical="center"/>
    </xf>
    <xf numFmtId="0" fontId="14" fillId="2" borderId="5" xfId="0" applyFont="1" applyFill="1" applyBorder="1" applyAlignment="1">
      <alignment vertical="center"/>
    </xf>
    <xf numFmtId="0" fontId="14" fillId="2" borderId="8" xfId="0" applyFont="1" applyFill="1" applyBorder="1" applyAlignment="1">
      <alignment vertical="center"/>
    </xf>
    <xf numFmtId="0" fontId="14" fillId="2" borderId="6" xfId="0" applyFont="1" applyFill="1" applyBorder="1" applyAlignment="1">
      <alignment vertical="center"/>
    </xf>
    <xf numFmtId="176" fontId="14" fillId="2" borderId="0" xfId="0" applyNumberFormat="1" applyFont="1" applyFill="1" applyBorder="1" applyAlignment="1">
      <alignment vertical="center"/>
    </xf>
    <xf numFmtId="176" fontId="14" fillId="2" borderId="7" xfId="0" applyNumberFormat="1" applyFont="1" applyFill="1" applyBorder="1" applyAlignment="1">
      <alignment vertical="center"/>
    </xf>
    <xf numFmtId="176" fontId="14" fillId="2" borderId="0" xfId="0" applyNumberFormat="1" applyFont="1" applyFill="1" applyAlignment="1">
      <alignment vertical="center"/>
    </xf>
    <xf numFmtId="0" fontId="13" fillId="2" borderId="8" xfId="0" applyFont="1" applyFill="1" applyBorder="1" applyAlignment="1">
      <alignment vertical="center"/>
    </xf>
    <xf numFmtId="177" fontId="27" fillId="2" borderId="0" xfId="0" applyNumberFormat="1" applyFont="1" applyFill="1" applyBorder="1" applyAlignment="1">
      <alignment vertical="center"/>
    </xf>
    <xf numFmtId="177" fontId="14" fillId="2" borderId="7" xfId="0" applyNumberFormat="1" applyFont="1" applyFill="1" applyBorder="1" applyAlignment="1">
      <alignment vertical="center"/>
    </xf>
    <xf numFmtId="177" fontId="14" fillId="2" borderId="0" xfId="0" applyNumberFormat="1" applyFont="1" applyFill="1" applyAlignment="1">
      <alignment vertical="center"/>
    </xf>
    <xf numFmtId="0" fontId="14" fillId="2" borderId="9" xfId="0" applyFont="1" applyFill="1" applyBorder="1" applyAlignment="1">
      <alignment vertical="center"/>
    </xf>
    <xf numFmtId="0" fontId="14" fillId="2" borderId="10" xfId="0" applyFont="1" applyFill="1" applyBorder="1" applyAlignment="1">
      <alignment vertical="center"/>
    </xf>
    <xf numFmtId="0" fontId="13" fillId="2" borderId="22" xfId="0" applyFont="1" applyFill="1" applyBorder="1" applyAlignment="1">
      <alignment horizontal="center" vertical="center" shrinkToFit="1"/>
    </xf>
    <xf numFmtId="0" fontId="13" fillId="4" borderId="61" xfId="0" applyFont="1" applyFill="1" applyBorder="1" applyAlignment="1" applyProtection="1">
      <alignment horizontal="center" vertical="center"/>
      <protection locked="0"/>
    </xf>
    <xf numFmtId="14" fontId="13" fillId="3" borderId="19" xfId="0" applyNumberFormat="1" applyFont="1" applyFill="1" applyBorder="1" applyAlignment="1" applyProtection="1">
      <alignment horizontal="center" vertical="center"/>
      <protection locked="0"/>
    </xf>
    <xf numFmtId="0" fontId="13" fillId="3" borderId="20" xfId="0" applyNumberFormat="1" applyFont="1" applyFill="1" applyBorder="1" applyAlignment="1" applyProtection="1">
      <alignment horizontal="center" vertical="center"/>
    </xf>
    <xf numFmtId="0" fontId="13" fillId="4" borderId="18"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62" xfId="0" applyFont="1" applyFill="1" applyBorder="1" applyAlignment="1" applyProtection="1">
      <alignment horizontal="center" vertical="center"/>
      <protection locked="0"/>
    </xf>
    <xf numFmtId="14" fontId="13" fillId="3" borderId="2" xfId="0" applyNumberFormat="1" applyFont="1" applyFill="1" applyBorder="1" applyAlignment="1" applyProtection="1">
      <alignment horizontal="center" vertical="center"/>
      <protection locked="0"/>
    </xf>
    <xf numFmtId="0" fontId="13" fillId="3" borderId="15" xfId="0" applyNumberFormat="1" applyFont="1" applyFill="1" applyBorder="1" applyAlignment="1" applyProtection="1">
      <alignment horizontal="center" vertical="center"/>
    </xf>
    <xf numFmtId="0" fontId="13" fillId="4" borderId="14"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63" xfId="0" applyFont="1" applyFill="1" applyBorder="1" applyAlignment="1" applyProtection="1">
      <alignment horizontal="center" vertical="center"/>
      <protection locked="0"/>
    </xf>
    <xf numFmtId="14" fontId="13" fillId="3" borderId="3" xfId="0" applyNumberFormat="1" applyFont="1" applyFill="1" applyBorder="1" applyAlignment="1" applyProtection="1">
      <alignment horizontal="center" vertical="center"/>
      <protection locked="0"/>
    </xf>
    <xf numFmtId="0" fontId="13" fillId="3" borderId="17" xfId="0" applyNumberFormat="1" applyFont="1" applyFill="1" applyBorder="1" applyAlignment="1" applyProtection="1">
      <alignment horizontal="center" vertical="center"/>
    </xf>
    <xf numFmtId="0" fontId="13" fillId="4" borderId="16"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protection locked="0"/>
    </xf>
    <xf numFmtId="0" fontId="12" fillId="2" borderId="8" xfId="0" applyFont="1" applyFill="1" applyBorder="1" applyAlignment="1">
      <alignment horizontal="center" vertical="center"/>
    </xf>
    <xf numFmtId="0" fontId="17" fillId="2" borderId="0" xfId="0" applyFont="1" applyFill="1" applyAlignment="1">
      <alignment vertical="top"/>
    </xf>
    <xf numFmtId="0" fontId="33" fillId="2" borderId="0" xfId="0" applyFont="1" applyFill="1" applyAlignment="1">
      <alignment vertical="center"/>
    </xf>
    <xf numFmtId="0" fontId="9" fillId="2" borderId="0" xfId="0" applyFont="1" applyFill="1" applyAlignment="1">
      <alignment vertical="center"/>
    </xf>
    <xf numFmtId="0" fontId="13" fillId="2" borderId="32" xfId="0" applyFont="1" applyFill="1" applyBorder="1" applyAlignment="1">
      <alignment vertical="center"/>
    </xf>
    <xf numFmtId="0" fontId="13" fillId="2" borderId="33" xfId="0" applyFont="1" applyFill="1" applyBorder="1" applyAlignment="1">
      <alignment vertical="center"/>
    </xf>
    <xf numFmtId="0" fontId="13" fillId="0" borderId="4" xfId="0" applyFont="1" applyFill="1" applyBorder="1" applyAlignment="1" applyProtection="1">
      <alignment vertical="center" shrinkToFit="1"/>
    </xf>
    <xf numFmtId="0" fontId="13" fillId="0" borderId="5" xfId="0" applyFont="1" applyFill="1" applyBorder="1" applyAlignment="1" applyProtection="1">
      <alignment vertical="center" shrinkToFit="1"/>
    </xf>
    <xf numFmtId="0" fontId="19" fillId="3" borderId="34" xfId="0" applyFont="1" applyFill="1" applyBorder="1" applyAlignment="1" applyProtection="1">
      <alignment vertical="center" shrinkToFit="1"/>
      <protection locked="0"/>
    </xf>
    <xf numFmtId="0" fontId="19" fillId="3" borderId="35" xfId="0" applyFont="1" applyFill="1" applyBorder="1" applyAlignment="1" applyProtection="1">
      <alignment vertical="center" shrinkToFit="1"/>
      <protection locked="0"/>
    </xf>
    <xf numFmtId="0" fontId="19" fillId="3" borderId="36" xfId="0" applyFont="1" applyFill="1" applyBorder="1" applyAlignment="1" applyProtection="1">
      <alignment vertical="center" shrinkToFit="1"/>
      <protection locked="0"/>
    </xf>
    <xf numFmtId="0" fontId="14" fillId="2" borderId="7" xfId="0" applyFont="1" applyFill="1" applyBorder="1" applyAlignment="1">
      <alignment vertical="center"/>
    </xf>
    <xf numFmtId="0" fontId="14" fillId="2" borderId="37" xfId="0" applyFont="1" applyFill="1" applyBorder="1" applyAlignment="1">
      <alignment vertical="center"/>
    </xf>
    <xf numFmtId="0" fontId="13" fillId="3" borderId="48" xfId="0" applyFont="1" applyFill="1" applyBorder="1" applyAlignment="1" applyProtection="1">
      <alignment horizontal="center" vertical="center"/>
      <protection locked="0"/>
    </xf>
    <xf numFmtId="0" fontId="13" fillId="3" borderId="62" xfId="0"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protection locked="0"/>
    </xf>
    <xf numFmtId="0" fontId="13" fillId="3" borderId="6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26" xfId="0" applyFont="1" applyFill="1" applyBorder="1" applyAlignment="1">
      <alignment horizontal="center" vertical="center"/>
    </xf>
    <xf numFmtId="0" fontId="10"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9" fillId="3" borderId="4" xfId="0" applyFont="1" applyFill="1" applyBorder="1" applyAlignment="1" applyProtection="1">
      <alignment vertical="center" shrinkToFit="1"/>
      <protection locked="0"/>
    </xf>
    <xf numFmtId="0" fontId="19" fillId="3" borderId="5" xfId="0" applyFont="1" applyFill="1" applyBorder="1" applyAlignment="1" applyProtection="1">
      <alignment vertical="center" shrinkToFit="1"/>
      <protection locked="0"/>
    </xf>
    <xf numFmtId="0" fontId="19" fillId="3" borderId="6" xfId="0" applyFont="1" applyFill="1" applyBorder="1" applyAlignment="1" applyProtection="1">
      <alignment vertical="center" shrinkToFit="1"/>
      <protection locked="0"/>
    </xf>
    <xf numFmtId="0" fontId="13" fillId="3" borderId="46" xfId="0" applyFont="1" applyFill="1" applyBorder="1" applyAlignment="1" applyProtection="1">
      <alignment horizontal="center" vertical="center"/>
      <protection locked="0"/>
    </xf>
    <xf numFmtId="0" fontId="13" fillId="3" borderId="61" xfId="0" applyFont="1" applyFill="1" applyBorder="1" applyAlignment="1" applyProtection="1">
      <alignment horizontal="center" vertical="center"/>
      <protection locked="0"/>
    </xf>
    <xf numFmtId="0" fontId="13" fillId="2" borderId="46" xfId="0" applyFont="1" applyFill="1" applyBorder="1" applyAlignment="1">
      <alignment horizontal="right" vertical="center"/>
    </xf>
    <xf numFmtId="0" fontId="13" fillId="2" borderId="47" xfId="0" applyFont="1" applyFill="1" applyBorder="1" applyAlignment="1">
      <alignment horizontal="right" vertical="center"/>
    </xf>
    <xf numFmtId="0" fontId="13" fillId="2" borderId="48" xfId="0" applyFont="1" applyFill="1" applyBorder="1" applyAlignment="1">
      <alignment horizontal="right" vertical="center"/>
    </xf>
    <xf numFmtId="0" fontId="13" fillId="2" borderId="33" xfId="0" applyFont="1" applyFill="1" applyBorder="1" applyAlignment="1">
      <alignment horizontal="right" vertical="center"/>
    </xf>
    <xf numFmtId="0" fontId="13" fillId="2" borderId="49" xfId="0" applyFont="1" applyFill="1" applyBorder="1" applyAlignment="1">
      <alignment horizontal="right" vertical="center"/>
    </xf>
    <xf numFmtId="0" fontId="13" fillId="2" borderId="50" xfId="0" applyFont="1" applyFill="1" applyBorder="1" applyAlignment="1">
      <alignment horizontal="right"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3" xfId="0" applyFont="1" applyFill="1" applyBorder="1" applyAlignment="1">
      <alignment vertical="center"/>
    </xf>
    <xf numFmtId="0" fontId="13" fillId="2" borderId="44" xfId="0" applyFont="1" applyFill="1" applyBorder="1" applyAlignment="1">
      <alignment vertical="center"/>
    </xf>
    <xf numFmtId="0" fontId="13" fillId="2" borderId="12" xfId="0" applyFont="1" applyFill="1" applyBorder="1" applyAlignment="1">
      <alignment vertical="center"/>
    </xf>
    <xf numFmtId="0" fontId="13" fillId="2" borderId="45" xfId="0" applyFont="1" applyFill="1" applyBorder="1" applyAlignment="1">
      <alignment horizontal="center" vertical="center"/>
    </xf>
    <xf numFmtId="0" fontId="13" fillId="2" borderId="23" xfId="0" applyFont="1" applyFill="1" applyBorder="1" applyAlignment="1">
      <alignment horizontal="center" vertical="center"/>
    </xf>
    <xf numFmtId="0" fontId="11" fillId="3" borderId="34" xfId="0" applyFont="1" applyFill="1" applyBorder="1" applyAlignment="1" applyProtection="1">
      <alignment vertical="center" shrinkToFit="1"/>
      <protection locked="0"/>
    </xf>
    <xf numFmtId="0" fontId="11" fillId="3" borderId="35" xfId="0" applyFont="1" applyFill="1" applyBorder="1" applyAlignment="1" applyProtection="1">
      <alignment vertical="center" shrinkToFit="1"/>
      <protection locked="0"/>
    </xf>
    <xf numFmtId="0" fontId="11" fillId="3" borderId="36" xfId="0" applyFont="1" applyFill="1" applyBorder="1" applyAlignment="1" applyProtection="1">
      <alignment vertical="center" shrinkToFit="1"/>
      <protection locked="0"/>
    </xf>
    <xf numFmtId="0" fontId="22" fillId="2" borderId="0" xfId="0" applyFont="1" applyFill="1" applyAlignment="1">
      <alignment vertical="center"/>
    </xf>
    <xf numFmtId="0" fontId="13" fillId="2" borderId="52" xfId="0" applyFont="1" applyFill="1" applyBorder="1" applyAlignment="1">
      <alignment vertical="center"/>
    </xf>
    <xf numFmtId="0" fontId="13" fillId="2" borderId="0" xfId="0" applyFont="1" applyFill="1" applyAlignment="1">
      <alignment vertical="center"/>
    </xf>
    <xf numFmtId="0" fontId="10" fillId="2" borderId="0" xfId="0" applyFont="1" applyFill="1" applyAlignment="1">
      <alignment vertical="center"/>
    </xf>
    <xf numFmtId="0" fontId="11" fillId="3" borderId="53" xfId="0" applyFont="1" applyFill="1" applyBorder="1" applyAlignment="1" applyProtection="1">
      <alignment vertical="center" shrinkToFit="1"/>
      <protection locked="0"/>
    </xf>
    <xf numFmtId="0" fontId="13" fillId="2" borderId="51" xfId="0" applyFont="1" applyFill="1" applyBorder="1" applyAlignment="1">
      <alignment vertical="center"/>
    </xf>
    <xf numFmtId="0" fontId="11" fillId="3" borderId="4" xfId="0" applyFont="1" applyFill="1" applyBorder="1" applyAlignment="1" applyProtection="1">
      <alignment vertical="center" shrinkToFit="1"/>
      <protection locked="0"/>
    </xf>
    <xf numFmtId="0" fontId="11" fillId="3" borderId="5" xfId="0" applyFont="1" applyFill="1" applyBorder="1" applyAlignment="1" applyProtection="1">
      <alignment vertical="center" shrinkToFit="1"/>
      <protection locked="0"/>
    </xf>
    <xf numFmtId="0" fontId="11" fillId="3" borderId="6" xfId="0" applyFont="1" applyFill="1" applyBorder="1" applyAlignment="1" applyProtection="1">
      <alignment vertical="center" shrinkToFit="1"/>
      <protection locked="0"/>
    </xf>
    <xf numFmtId="0" fontId="13" fillId="2" borderId="40" xfId="0" applyFont="1" applyFill="1" applyBorder="1" applyAlignment="1">
      <alignment vertical="center"/>
    </xf>
    <xf numFmtId="0" fontId="13" fillId="2" borderId="37" xfId="0" applyFont="1" applyFill="1" applyBorder="1" applyAlignment="1">
      <alignment vertical="center"/>
    </xf>
    <xf numFmtId="0" fontId="29" fillId="2" borderId="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9" fillId="2" borderId="0" xfId="0" applyFont="1" applyFill="1" applyAlignment="1">
      <alignment vertical="center"/>
    </xf>
    <xf numFmtId="0" fontId="25" fillId="2" borderId="0" xfId="0" applyFont="1" applyFill="1" applyAlignment="1">
      <alignment horizontal="center" vertical="center"/>
    </xf>
    <xf numFmtId="176" fontId="11" fillId="2" borderId="54" xfId="0" applyNumberFormat="1" applyFont="1" applyFill="1" applyBorder="1" applyAlignment="1">
      <alignment vertical="center"/>
    </xf>
    <xf numFmtId="177" fontId="13" fillId="2" borderId="0" xfId="0" applyNumberFormat="1" applyFont="1" applyFill="1" applyBorder="1" applyAlignment="1">
      <alignment vertical="center"/>
    </xf>
    <xf numFmtId="176" fontId="13" fillId="2" borderId="0" xfId="0" applyNumberFormat="1" applyFont="1" applyFill="1" applyBorder="1" applyAlignment="1">
      <alignment vertical="center"/>
    </xf>
    <xf numFmtId="0" fontId="12" fillId="2" borderId="8" xfId="0" applyFont="1" applyFill="1" applyBorder="1" applyAlignment="1">
      <alignment vertical="center" shrinkToFit="1"/>
    </xf>
    <xf numFmtId="0" fontId="12" fillId="2" borderId="0" xfId="0"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228600</xdr:colOff>
      <xdr:row>4</xdr:row>
      <xdr:rowOff>57150</xdr:rowOff>
    </xdr:to>
    <xdr:pic>
      <xdr:nvPicPr>
        <xdr:cNvPr id="2130" name="図 4" descr="cheerjapan_logo_new.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5048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0"/>
  <sheetViews>
    <sheetView tabSelected="1" zoomScaleNormal="100" zoomScaleSheetLayoutView="100" workbookViewId="0">
      <selection activeCell="C8" sqref="C8:G8"/>
    </sheetView>
  </sheetViews>
  <sheetFormatPr defaultRowHeight="14.25" x14ac:dyDescent="0.15"/>
  <cols>
    <col min="1" max="1" width="4.375" style="36" customWidth="1"/>
    <col min="2" max="2" width="5.625" style="36" customWidth="1"/>
    <col min="3" max="3" width="6.625" style="36" customWidth="1"/>
    <col min="4" max="4" width="4.625" style="36" customWidth="1"/>
    <col min="5" max="5" width="8.5" style="36" bestFit="1" customWidth="1"/>
    <col min="6" max="6" width="4.625" style="36" customWidth="1"/>
    <col min="7" max="10" width="12.625" style="36" customWidth="1"/>
    <col min="11" max="11" width="8.625" style="36" customWidth="1"/>
    <col min="12" max="12" width="9" style="36" hidden="1" customWidth="1"/>
    <col min="13" max="13" width="15.125" style="36" hidden="1" customWidth="1"/>
    <col min="14" max="14" width="9" style="36" hidden="1" customWidth="1"/>
    <col min="15" max="15" width="9" style="36" customWidth="1"/>
    <col min="16" max="16384" width="9" style="36"/>
  </cols>
  <sheetData>
    <row r="1" spans="1:14" ht="6.95" customHeight="1" x14ac:dyDescent="0.15"/>
    <row r="2" spans="1:14" ht="23.25" x14ac:dyDescent="0.15">
      <c r="A2" s="112" t="s">
        <v>6</v>
      </c>
      <c r="B2" s="112"/>
      <c r="C2" s="112"/>
      <c r="D2" s="112"/>
      <c r="E2" s="112"/>
      <c r="F2" s="112"/>
      <c r="G2" s="112"/>
      <c r="H2" s="112"/>
      <c r="I2" s="112"/>
      <c r="J2" s="112"/>
      <c r="K2" s="112"/>
      <c r="M2" s="36" t="s">
        <v>24</v>
      </c>
      <c r="N2" s="36" t="s">
        <v>25</v>
      </c>
    </row>
    <row r="3" spans="1:14" ht="23.25" x14ac:dyDescent="0.15">
      <c r="A3" s="112" t="s">
        <v>61</v>
      </c>
      <c r="B3" s="112"/>
      <c r="C3" s="112"/>
      <c r="D3" s="112"/>
      <c r="E3" s="112"/>
      <c r="F3" s="112"/>
      <c r="G3" s="112"/>
      <c r="H3" s="112"/>
      <c r="I3" s="112"/>
      <c r="J3" s="112"/>
      <c r="K3" s="112"/>
      <c r="M3" s="36" t="s">
        <v>0</v>
      </c>
      <c r="N3" s="36" t="s">
        <v>52</v>
      </c>
    </row>
    <row r="4" spans="1:14" ht="24" customHeight="1" x14ac:dyDescent="0.15">
      <c r="A4" s="113"/>
      <c r="B4" s="113"/>
      <c r="C4" s="113"/>
      <c r="D4" s="113"/>
      <c r="E4" s="113"/>
      <c r="F4" s="113"/>
      <c r="G4" s="113"/>
      <c r="H4" s="113"/>
      <c r="I4" s="113"/>
      <c r="J4" s="113"/>
      <c r="K4" s="113"/>
      <c r="M4" s="36" t="s">
        <v>1</v>
      </c>
      <c r="N4" s="36" t="s">
        <v>53</v>
      </c>
    </row>
    <row r="5" spans="1:14" x14ac:dyDescent="0.15">
      <c r="A5" s="37"/>
      <c r="M5" s="36" t="s">
        <v>2</v>
      </c>
      <c r="N5" s="36" t="s">
        <v>54</v>
      </c>
    </row>
    <row r="6" spans="1:14" x14ac:dyDescent="0.15">
      <c r="A6" s="37" t="s">
        <v>7</v>
      </c>
      <c r="M6" s="36" t="s">
        <v>50</v>
      </c>
      <c r="N6" s="36" t="s">
        <v>55</v>
      </c>
    </row>
    <row r="7" spans="1:14" ht="15" thickBot="1" x14ac:dyDescent="0.2">
      <c r="A7" s="87" t="s">
        <v>8</v>
      </c>
      <c r="M7" s="36" t="s">
        <v>51</v>
      </c>
      <c r="N7" s="36" t="s">
        <v>70</v>
      </c>
    </row>
    <row r="8" spans="1:14" ht="24.95" customHeight="1" thickBot="1" x14ac:dyDescent="0.2">
      <c r="A8" s="90" t="s">
        <v>9</v>
      </c>
      <c r="B8" s="91"/>
      <c r="C8" s="114"/>
      <c r="D8" s="115"/>
      <c r="E8" s="115"/>
      <c r="F8" s="115"/>
      <c r="G8" s="116"/>
      <c r="H8" s="66" t="s">
        <v>10</v>
      </c>
      <c r="I8" s="94"/>
      <c r="J8" s="95"/>
      <c r="K8" s="96"/>
      <c r="L8" s="38"/>
      <c r="M8" s="36" t="s">
        <v>3</v>
      </c>
      <c r="N8" s="36" t="s">
        <v>56</v>
      </c>
    </row>
    <row r="9" spans="1:14" ht="24.95" customHeight="1" thickBot="1" x14ac:dyDescent="0.2">
      <c r="A9" s="90" t="s">
        <v>11</v>
      </c>
      <c r="B9" s="91"/>
      <c r="C9" s="94"/>
      <c r="D9" s="95"/>
      <c r="E9" s="95"/>
      <c r="F9" s="95"/>
      <c r="G9" s="95"/>
      <c r="H9" s="96"/>
      <c r="I9" s="92" t="s">
        <v>12</v>
      </c>
      <c r="J9" s="93"/>
      <c r="K9" s="93"/>
      <c r="L9" s="38"/>
      <c r="M9" s="36" t="s">
        <v>29</v>
      </c>
      <c r="N9" s="36" t="s">
        <v>57</v>
      </c>
    </row>
    <row r="10" spans="1:14" ht="15.75" customHeight="1" x14ac:dyDescent="0.15">
      <c r="A10" s="39"/>
      <c r="B10" s="39"/>
      <c r="C10" s="39"/>
      <c r="D10" s="39"/>
      <c r="E10" s="39"/>
      <c r="F10" s="39"/>
      <c r="G10" s="39"/>
      <c r="H10" s="39"/>
      <c r="I10" s="39"/>
      <c r="J10" s="39"/>
      <c r="K10" s="39"/>
      <c r="M10" s="36" t="s">
        <v>30</v>
      </c>
      <c r="N10" s="89" t="s">
        <v>71</v>
      </c>
    </row>
    <row r="11" spans="1:14" ht="15.75" customHeight="1" x14ac:dyDescent="0.15">
      <c r="A11" s="39" t="s">
        <v>58</v>
      </c>
      <c r="B11" s="39"/>
      <c r="C11" s="39"/>
      <c r="D11" s="39"/>
      <c r="E11" s="39"/>
      <c r="F11" s="39"/>
      <c r="H11" s="39"/>
      <c r="I11" s="39"/>
      <c r="J11" s="39"/>
      <c r="K11" s="39"/>
      <c r="M11" s="36" t="s">
        <v>31</v>
      </c>
    </row>
    <row r="12" spans="1:14" ht="15.75" customHeight="1" x14ac:dyDescent="0.15">
      <c r="A12" s="138" t="s">
        <v>64</v>
      </c>
      <c r="B12" s="138"/>
      <c r="C12" s="138"/>
      <c r="D12" s="138"/>
      <c r="E12" s="138"/>
      <c r="F12" s="138"/>
      <c r="G12" s="138"/>
      <c r="H12" s="138"/>
      <c r="I12" s="138"/>
      <c r="J12" s="138"/>
      <c r="K12" s="138"/>
    </row>
    <row r="13" spans="1:14" ht="15.75" customHeight="1" x14ac:dyDescent="0.15">
      <c r="A13" s="139" t="s">
        <v>62</v>
      </c>
      <c r="B13" s="138"/>
      <c r="C13" s="138"/>
      <c r="D13" s="138"/>
      <c r="E13" s="138"/>
      <c r="F13" s="138"/>
      <c r="G13" s="138"/>
      <c r="H13" s="138"/>
      <c r="I13" s="138"/>
      <c r="J13" s="138"/>
      <c r="K13" s="138"/>
    </row>
    <row r="14" spans="1:14" ht="15.75" customHeight="1" x14ac:dyDescent="0.15">
      <c r="A14" s="88" t="s">
        <v>69</v>
      </c>
      <c r="B14" s="39"/>
      <c r="C14" s="39"/>
      <c r="D14" s="39"/>
      <c r="E14" s="39"/>
      <c r="F14" s="39"/>
      <c r="H14" s="88"/>
      <c r="I14" s="39"/>
      <c r="J14" s="39"/>
      <c r="K14" s="39"/>
    </row>
    <row r="15" spans="1:14" ht="15.75" customHeight="1" thickBot="1" x14ac:dyDescent="0.2">
      <c r="A15" s="138" t="s">
        <v>63</v>
      </c>
      <c r="B15" s="138"/>
      <c r="C15" s="138"/>
      <c r="D15" s="138"/>
      <c r="E15" s="138"/>
      <c r="F15" s="138"/>
      <c r="G15" s="138"/>
      <c r="H15" s="138"/>
      <c r="I15" s="138"/>
      <c r="J15" s="138"/>
      <c r="K15" s="138"/>
    </row>
    <row r="16" spans="1:14" ht="15" thickBot="1" x14ac:dyDescent="0.2">
      <c r="A16" s="128"/>
      <c r="B16" s="103" t="s">
        <v>13</v>
      </c>
      <c r="C16" s="104"/>
      <c r="D16" s="3"/>
      <c r="E16" s="125" t="s">
        <v>14</v>
      </c>
      <c r="F16" s="4"/>
      <c r="G16" s="5" t="s">
        <v>15</v>
      </c>
      <c r="H16" s="6" t="s">
        <v>16</v>
      </c>
      <c r="I16" s="6" t="s">
        <v>17</v>
      </c>
      <c r="J16" s="7" t="s">
        <v>18</v>
      </c>
      <c r="K16" s="109" t="s">
        <v>65</v>
      </c>
    </row>
    <row r="17" spans="1:11" x14ac:dyDescent="0.15">
      <c r="A17" s="129"/>
      <c r="B17" s="105"/>
      <c r="C17" s="106"/>
      <c r="D17" s="8"/>
      <c r="E17" s="126"/>
      <c r="F17" s="9"/>
      <c r="G17" s="10" t="s">
        <v>67</v>
      </c>
      <c r="H17" s="11" t="s">
        <v>19</v>
      </c>
      <c r="I17" s="11" t="s">
        <v>20</v>
      </c>
      <c r="J17" s="12" t="s">
        <v>19</v>
      </c>
      <c r="K17" s="110"/>
    </row>
    <row r="18" spans="1:11" x14ac:dyDescent="0.15">
      <c r="A18" s="129"/>
      <c r="B18" s="105"/>
      <c r="C18" s="106"/>
      <c r="D18" s="8" t="s">
        <v>21</v>
      </c>
      <c r="E18" s="126"/>
      <c r="F18" s="9" t="s">
        <v>22</v>
      </c>
      <c r="G18" s="13" t="s">
        <v>68</v>
      </c>
      <c r="H18" s="14" t="s">
        <v>23</v>
      </c>
      <c r="I18" s="14" t="s">
        <v>23</v>
      </c>
      <c r="J18" s="15" t="s">
        <v>23</v>
      </c>
      <c r="K18" s="110"/>
    </row>
    <row r="19" spans="1:11" x14ac:dyDescent="0.15">
      <c r="A19" s="130"/>
      <c r="B19" s="107"/>
      <c r="C19" s="108"/>
      <c r="D19" s="16"/>
      <c r="E19" s="127"/>
      <c r="F19" s="17"/>
      <c r="G19" s="18" t="s">
        <v>26</v>
      </c>
      <c r="H19" s="19" t="s">
        <v>26</v>
      </c>
      <c r="I19" s="19" t="s">
        <v>26</v>
      </c>
      <c r="J19" s="20" t="s">
        <v>26</v>
      </c>
      <c r="K19" s="111"/>
    </row>
    <row r="20" spans="1:11" ht="15" thickBot="1" x14ac:dyDescent="0.2">
      <c r="A20" s="21" t="s">
        <v>27</v>
      </c>
      <c r="B20" s="131" t="s">
        <v>28</v>
      </c>
      <c r="C20" s="132"/>
      <c r="D20" s="22"/>
      <c r="E20" s="23">
        <v>34700</v>
      </c>
      <c r="F20" s="24">
        <f>DATEDIF(E20, "2016/10/1", "y")</f>
        <v>21</v>
      </c>
      <c r="G20" s="25"/>
      <c r="H20" s="26"/>
      <c r="I20" s="26"/>
      <c r="J20" s="27"/>
      <c r="K20" s="28"/>
    </row>
    <row r="21" spans="1:11" x14ac:dyDescent="0.15">
      <c r="A21" s="29">
        <v>1</v>
      </c>
      <c r="B21" s="117"/>
      <c r="C21" s="118"/>
      <c r="D21" s="67"/>
      <c r="E21" s="68"/>
      <c r="F21" s="69">
        <f>DATEDIF(E21, "2016/10/1", "y")</f>
        <v>116</v>
      </c>
      <c r="G21" s="70"/>
      <c r="H21" s="71"/>
      <c r="I21" s="71"/>
      <c r="J21" s="72"/>
      <c r="K21" s="30"/>
    </row>
    <row r="22" spans="1:11" x14ac:dyDescent="0.15">
      <c r="A22" s="31">
        <v>2</v>
      </c>
      <c r="B22" s="99"/>
      <c r="C22" s="100"/>
      <c r="D22" s="73"/>
      <c r="E22" s="74"/>
      <c r="F22" s="75">
        <f t="shared" ref="F22:F50" si="0">DATEDIF(E22, "2016/10/1", "y")</f>
        <v>116</v>
      </c>
      <c r="G22" s="76"/>
      <c r="H22" s="77"/>
      <c r="I22" s="77"/>
      <c r="J22" s="78"/>
      <c r="K22" s="32"/>
    </row>
    <row r="23" spans="1:11" x14ac:dyDescent="0.15">
      <c r="A23" s="31">
        <v>3</v>
      </c>
      <c r="B23" s="99"/>
      <c r="C23" s="100"/>
      <c r="D23" s="73"/>
      <c r="E23" s="74"/>
      <c r="F23" s="75">
        <f t="shared" si="0"/>
        <v>116</v>
      </c>
      <c r="G23" s="76"/>
      <c r="H23" s="77"/>
      <c r="I23" s="77"/>
      <c r="J23" s="78"/>
      <c r="K23" s="32"/>
    </row>
    <row r="24" spans="1:11" x14ac:dyDescent="0.15">
      <c r="A24" s="31">
        <v>4</v>
      </c>
      <c r="B24" s="99"/>
      <c r="C24" s="100"/>
      <c r="D24" s="73"/>
      <c r="E24" s="74"/>
      <c r="F24" s="75">
        <f t="shared" si="0"/>
        <v>116</v>
      </c>
      <c r="G24" s="76"/>
      <c r="H24" s="77"/>
      <c r="I24" s="77"/>
      <c r="J24" s="78"/>
      <c r="K24" s="32"/>
    </row>
    <row r="25" spans="1:11" x14ac:dyDescent="0.15">
      <c r="A25" s="31">
        <v>5</v>
      </c>
      <c r="B25" s="99"/>
      <c r="C25" s="100"/>
      <c r="D25" s="73"/>
      <c r="E25" s="74"/>
      <c r="F25" s="75">
        <f t="shared" si="0"/>
        <v>116</v>
      </c>
      <c r="G25" s="76"/>
      <c r="H25" s="77"/>
      <c r="I25" s="77"/>
      <c r="J25" s="78"/>
      <c r="K25" s="32"/>
    </row>
    <row r="26" spans="1:11" x14ac:dyDescent="0.15">
      <c r="A26" s="31">
        <v>6</v>
      </c>
      <c r="B26" s="99"/>
      <c r="C26" s="100"/>
      <c r="D26" s="73"/>
      <c r="E26" s="74"/>
      <c r="F26" s="75">
        <f t="shared" si="0"/>
        <v>116</v>
      </c>
      <c r="G26" s="76"/>
      <c r="H26" s="77"/>
      <c r="I26" s="77"/>
      <c r="J26" s="78"/>
      <c r="K26" s="32"/>
    </row>
    <row r="27" spans="1:11" x14ac:dyDescent="0.15">
      <c r="A27" s="31">
        <v>7</v>
      </c>
      <c r="B27" s="99"/>
      <c r="C27" s="100"/>
      <c r="D27" s="73"/>
      <c r="E27" s="74"/>
      <c r="F27" s="75">
        <f t="shared" si="0"/>
        <v>116</v>
      </c>
      <c r="G27" s="76"/>
      <c r="H27" s="77"/>
      <c r="I27" s="77"/>
      <c r="J27" s="78"/>
      <c r="K27" s="32"/>
    </row>
    <row r="28" spans="1:11" x14ac:dyDescent="0.15">
      <c r="A28" s="31">
        <v>8</v>
      </c>
      <c r="B28" s="99"/>
      <c r="C28" s="100"/>
      <c r="D28" s="73"/>
      <c r="E28" s="74"/>
      <c r="F28" s="75">
        <f t="shared" si="0"/>
        <v>116</v>
      </c>
      <c r="G28" s="76"/>
      <c r="H28" s="77"/>
      <c r="I28" s="77"/>
      <c r="J28" s="78"/>
      <c r="K28" s="32"/>
    </row>
    <row r="29" spans="1:11" x14ac:dyDescent="0.15">
      <c r="A29" s="31">
        <v>9</v>
      </c>
      <c r="B29" s="99"/>
      <c r="C29" s="100"/>
      <c r="D29" s="73"/>
      <c r="E29" s="74"/>
      <c r="F29" s="75">
        <f t="shared" si="0"/>
        <v>116</v>
      </c>
      <c r="G29" s="76"/>
      <c r="H29" s="77"/>
      <c r="I29" s="77"/>
      <c r="J29" s="78"/>
      <c r="K29" s="32"/>
    </row>
    <row r="30" spans="1:11" x14ac:dyDescent="0.15">
      <c r="A30" s="31">
        <v>10</v>
      </c>
      <c r="B30" s="99"/>
      <c r="C30" s="100"/>
      <c r="D30" s="73"/>
      <c r="E30" s="74"/>
      <c r="F30" s="75">
        <f t="shared" si="0"/>
        <v>116</v>
      </c>
      <c r="G30" s="76"/>
      <c r="H30" s="77"/>
      <c r="I30" s="77"/>
      <c r="J30" s="78"/>
      <c r="K30" s="32"/>
    </row>
    <row r="31" spans="1:11" x14ac:dyDescent="0.15">
      <c r="A31" s="31">
        <v>11</v>
      </c>
      <c r="B31" s="99"/>
      <c r="C31" s="100"/>
      <c r="D31" s="73"/>
      <c r="E31" s="74"/>
      <c r="F31" s="75">
        <f t="shared" si="0"/>
        <v>116</v>
      </c>
      <c r="G31" s="76"/>
      <c r="H31" s="77"/>
      <c r="I31" s="77"/>
      <c r="J31" s="78"/>
      <c r="K31" s="32"/>
    </row>
    <row r="32" spans="1:11" x14ac:dyDescent="0.15">
      <c r="A32" s="31">
        <v>12</v>
      </c>
      <c r="B32" s="99"/>
      <c r="C32" s="100"/>
      <c r="D32" s="73"/>
      <c r="E32" s="74"/>
      <c r="F32" s="75">
        <f t="shared" si="0"/>
        <v>116</v>
      </c>
      <c r="G32" s="76"/>
      <c r="H32" s="77"/>
      <c r="I32" s="77"/>
      <c r="J32" s="78"/>
      <c r="K32" s="32"/>
    </row>
    <row r="33" spans="1:11" x14ac:dyDescent="0.15">
      <c r="A33" s="31">
        <v>13</v>
      </c>
      <c r="B33" s="99"/>
      <c r="C33" s="100"/>
      <c r="D33" s="73"/>
      <c r="E33" s="74"/>
      <c r="F33" s="75">
        <f t="shared" si="0"/>
        <v>116</v>
      </c>
      <c r="G33" s="76"/>
      <c r="H33" s="77"/>
      <c r="I33" s="77"/>
      <c r="J33" s="78"/>
      <c r="K33" s="32"/>
    </row>
    <row r="34" spans="1:11" x14ac:dyDescent="0.15">
      <c r="A34" s="31">
        <v>14</v>
      </c>
      <c r="B34" s="99"/>
      <c r="C34" s="100"/>
      <c r="D34" s="73"/>
      <c r="E34" s="74"/>
      <c r="F34" s="75">
        <f t="shared" si="0"/>
        <v>116</v>
      </c>
      <c r="G34" s="76"/>
      <c r="H34" s="77"/>
      <c r="I34" s="77"/>
      <c r="J34" s="78"/>
      <c r="K34" s="32"/>
    </row>
    <row r="35" spans="1:11" x14ac:dyDescent="0.15">
      <c r="A35" s="31">
        <v>15</v>
      </c>
      <c r="B35" s="99"/>
      <c r="C35" s="100"/>
      <c r="D35" s="73"/>
      <c r="E35" s="74"/>
      <c r="F35" s="75">
        <f t="shared" si="0"/>
        <v>116</v>
      </c>
      <c r="G35" s="76"/>
      <c r="H35" s="77"/>
      <c r="I35" s="77"/>
      <c r="J35" s="78"/>
      <c r="K35" s="32"/>
    </row>
    <row r="36" spans="1:11" x14ac:dyDescent="0.15">
      <c r="A36" s="31">
        <v>16</v>
      </c>
      <c r="B36" s="99"/>
      <c r="C36" s="100"/>
      <c r="D36" s="73"/>
      <c r="E36" s="74"/>
      <c r="F36" s="75">
        <f t="shared" si="0"/>
        <v>116</v>
      </c>
      <c r="G36" s="76"/>
      <c r="H36" s="77"/>
      <c r="I36" s="77"/>
      <c r="J36" s="78"/>
      <c r="K36" s="32"/>
    </row>
    <row r="37" spans="1:11" x14ac:dyDescent="0.15">
      <c r="A37" s="31">
        <v>17</v>
      </c>
      <c r="B37" s="99"/>
      <c r="C37" s="100"/>
      <c r="D37" s="73"/>
      <c r="E37" s="74"/>
      <c r="F37" s="75">
        <f t="shared" si="0"/>
        <v>116</v>
      </c>
      <c r="G37" s="76"/>
      <c r="H37" s="77"/>
      <c r="I37" s="77"/>
      <c r="J37" s="78"/>
      <c r="K37" s="32"/>
    </row>
    <row r="38" spans="1:11" x14ac:dyDescent="0.15">
      <c r="A38" s="31">
        <v>18</v>
      </c>
      <c r="B38" s="99"/>
      <c r="C38" s="100"/>
      <c r="D38" s="73"/>
      <c r="E38" s="74"/>
      <c r="F38" s="75">
        <f t="shared" si="0"/>
        <v>116</v>
      </c>
      <c r="G38" s="76"/>
      <c r="H38" s="77"/>
      <c r="I38" s="77"/>
      <c r="J38" s="78"/>
      <c r="K38" s="32"/>
    </row>
    <row r="39" spans="1:11" x14ac:dyDescent="0.15">
      <c r="A39" s="31">
        <v>19</v>
      </c>
      <c r="B39" s="99"/>
      <c r="C39" s="100"/>
      <c r="D39" s="73"/>
      <c r="E39" s="74"/>
      <c r="F39" s="75">
        <f t="shared" si="0"/>
        <v>116</v>
      </c>
      <c r="G39" s="76"/>
      <c r="H39" s="77"/>
      <c r="I39" s="77"/>
      <c r="J39" s="78"/>
      <c r="K39" s="32"/>
    </row>
    <row r="40" spans="1:11" x14ac:dyDescent="0.15">
      <c r="A40" s="31">
        <v>20</v>
      </c>
      <c r="B40" s="99"/>
      <c r="C40" s="100"/>
      <c r="D40" s="73"/>
      <c r="E40" s="74"/>
      <c r="F40" s="75">
        <f t="shared" si="0"/>
        <v>116</v>
      </c>
      <c r="G40" s="76"/>
      <c r="H40" s="77"/>
      <c r="I40" s="77"/>
      <c r="J40" s="78"/>
      <c r="K40" s="32"/>
    </row>
    <row r="41" spans="1:11" x14ac:dyDescent="0.15">
      <c r="A41" s="31">
        <v>21</v>
      </c>
      <c r="B41" s="99"/>
      <c r="C41" s="100"/>
      <c r="D41" s="73"/>
      <c r="E41" s="74"/>
      <c r="F41" s="75">
        <f t="shared" si="0"/>
        <v>116</v>
      </c>
      <c r="G41" s="76"/>
      <c r="H41" s="77"/>
      <c r="I41" s="77"/>
      <c r="J41" s="78"/>
      <c r="K41" s="32"/>
    </row>
    <row r="42" spans="1:11" x14ac:dyDescent="0.15">
      <c r="A42" s="31">
        <v>22</v>
      </c>
      <c r="B42" s="99"/>
      <c r="C42" s="100"/>
      <c r="D42" s="73"/>
      <c r="E42" s="74"/>
      <c r="F42" s="75">
        <f t="shared" si="0"/>
        <v>116</v>
      </c>
      <c r="G42" s="76"/>
      <c r="H42" s="77"/>
      <c r="I42" s="77"/>
      <c r="J42" s="78"/>
      <c r="K42" s="32"/>
    </row>
    <row r="43" spans="1:11" x14ac:dyDescent="0.15">
      <c r="A43" s="31">
        <v>23</v>
      </c>
      <c r="B43" s="99"/>
      <c r="C43" s="100"/>
      <c r="D43" s="73"/>
      <c r="E43" s="74"/>
      <c r="F43" s="75">
        <f t="shared" si="0"/>
        <v>116</v>
      </c>
      <c r="G43" s="76"/>
      <c r="H43" s="77"/>
      <c r="I43" s="77"/>
      <c r="J43" s="78"/>
      <c r="K43" s="32"/>
    </row>
    <row r="44" spans="1:11" x14ac:dyDescent="0.15">
      <c r="A44" s="31">
        <v>24</v>
      </c>
      <c r="B44" s="99"/>
      <c r="C44" s="100"/>
      <c r="D44" s="73"/>
      <c r="E44" s="74"/>
      <c r="F44" s="75">
        <f t="shared" si="0"/>
        <v>116</v>
      </c>
      <c r="G44" s="76"/>
      <c r="H44" s="77"/>
      <c r="I44" s="77"/>
      <c r="J44" s="78"/>
      <c r="K44" s="32"/>
    </row>
    <row r="45" spans="1:11" x14ac:dyDescent="0.15">
      <c r="A45" s="31">
        <v>25</v>
      </c>
      <c r="B45" s="99"/>
      <c r="C45" s="100"/>
      <c r="D45" s="73"/>
      <c r="E45" s="74"/>
      <c r="F45" s="75">
        <f t="shared" si="0"/>
        <v>116</v>
      </c>
      <c r="G45" s="76"/>
      <c r="H45" s="77"/>
      <c r="I45" s="77"/>
      <c r="J45" s="78"/>
      <c r="K45" s="32"/>
    </row>
    <row r="46" spans="1:11" x14ac:dyDescent="0.15">
      <c r="A46" s="31">
        <v>26</v>
      </c>
      <c r="B46" s="99"/>
      <c r="C46" s="100"/>
      <c r="D46" s="73"/>
      <c r="E46" s="74"/>
      <c r="F46" s="75">
        <f t="shared" si="0"/>
        <v>116</v>
      </c>
      <c r="G46" s="76"/>
      <c r="H46" s="77"/>
      <c r="I46" s="77"/>
      <c r="J46" s="78"/>
      <c r="K46" s="32"/>
    </row>
    <row r="47" spans="1:11" x14ac:dyDescent="0.15">
      <c r="A47" s="31">
        <v>27</v>
      </c>
      <c r="B47" s="99"/>
      <c r="C47" s="100"/>
      <c r="D47" s="73"/>
      <c r="E47" s="74"/>
      <c r="F47" s="75">
        <f t="shared" si="0"/>
        <v>116</v>
      </c>
      <c r="G47" s="76"/>
      <c r="H47" s="77"/>
      <c r="I47" s="77"/>
      <c r="J47" s="78"/>
      <c r="K47" s="32"/>
    </row>
    <row r="48" spans="1:11" x14ac:dyDescent="0.15">
      <c r="A48" s="31">
        <v>28</v>
      </c>
      <c r="B48" s="99"/>
      <c r="C48" s="100"/>
      <c r="D48" s="73"/>
      <c r="E48" s="74"/>
      <c r="F48" s="75">
        <f t="shared" si="0"/>
        <v>116</v>
      </c>
      <c r="G48" s="76"/>
      <c r="H48" s="77"/>
      <c r="I48" s="77"/>
      <c r="J48" s="78"/>
      <c r="K48" s="32"/>
    </row>
    <row r="49" spans="1:13" x14ac:dyDescent="0.15">
      <c r="A49" s="31">
        <v>29</v>
      </c>
      <c r="B49" s="99"/>
      <c r="C49" s="100"/>
      <c r="D49" s="73"/>
      <c r="E49" s="74"/>
      <c r="F49" s="75">
        <f t="shared" si="0"/>
        <v>116</v>
      </c>
      <c r="G49" s="76"/>
      <c r="H49" s="77"/>
      <c r="I49" s="77"/>
      <c r="J49" s="78"/>
      <c r="K49" s="32"/>
    </row>
    <row r="50" spans="1:13" ht="15" thickBot="1" x14ac:dyDescent="0.2">
      <c r="A50" s="33">
        <v>30</v>
      </c>
      <c r="B50" s="101"/>
      <c r="C50" s="102"/>
      <c r="D50" s="79"/>
      <c r="E50" s="80"/>
      <c r="F50" s="81">
        <f t="shared" si="0"/>
        <v>116</v>
      </c>
      <c r="G50" s="82"/>
      <c r="H50" s="83"/>
      <c r="I50" s="83"/>
      <c r="J50" s="84"/>
      <c r="K50" s="34"/>
    </row>
    <row r="51" spans="1:13" x14ac:dyDescent="0.15">
      <c r="E51" s="119" t="s">
        <v>32</v>
      </c>
      <c r="F51" s="120"/>
      <c r="G51" s="40">
        <f>COUNTIF(G21:G50,"選手")</f>
        <v>0</v>
      </c>
      <c r="H51" s="41">
        <f>COUNTIF(H21:H50,"選手")</f>
        <v>0</v>
      </c>
      <c r="I51" s="41">
        <f>COUNTIF(I21:I50,"選手")</f>
        <v>0</v>
      </c>
      <c r="J51" s="42">
        <f>COUNTIF(J21:J50,"選手")</f>
        <v>0</v>
      </c>
      <c r="K51" s="97"/>
    </row>
    <row r="52" spans="1:13" x14ac:dyDescent="0.15">
      <c r="E52" s="121" t="s">
        <v>33</v>
      </c>
      <c r="F52" s="122"/>
      <c r="G52" s="43">
        <f>COUNTIF(G21:G50,"補欠")</f>
        <v>0</v>
      </c>
      <c r="H52" s="44">
        <f>COUNTIF(H21:H50,"補欠")</f>
        <v>0</v>
      </c>
      <c r="I52" s="44">
        <f>COUNTIF(I21:I50,"補欠")</f>
        <v>0</v>
      </c>
      <c r="J52" s="45">
        <f>COUNTIF(J21:J50,"補欠")</f>
        <v>0</v>
      </c>
      <c r="K52" s="98"/>
    </row>
    <row r="53" spans="1:13" ht="15" thickBot="1" x14ac:dyDescent="0.2">
      <c r="E53" s="123" t="s">
        <v>34</v>
      </c>
      <c r="F53" s="124"/>
      <c r="G53" s="46">
        <f>SUM(G51:G52)</f>
        <v>0</v>
      </c>
      <c r="H53" s="47">
        <f>SUM(H51:H52)</f>
        <v>0</v>
      </c>
      <c r="I53" s="47">
        <f>SUM(I51:I52)</f>
        <v>0</v>
      </c>
      <c r="J53" s="48">
        <f>SUM(J51:J52)</f>
        <v>0</v>
      </c>
      <c r="K53" s="49">
        <f>SUM(G53:J53)</f>
        <v>0</v>
      </c>
    </row>
    <row r="54" spans="1:13" ht="24.95" customHeight="1" thickBot="1" x14ac:dyDescent="0.2">
      <c r="A54" s="137" t="s">
        <v>35</v>
      </c>
      <c r="B54" s="137"/>
      <c r="C54" s="39"/>
      <c r="D54" s="39"/>
      <c r="E54" s="39"/>
      <c r="F54" s="39"/>
      <c r="G54" s="39"/>
      <c r="H54" s="39"/>
      <c r="I54" s="39"/>
      <c r="J54" s="39"/>
      <c r="K54" s="39"/>
    </row>
    <row r="55" spans="1:13" ht="24.95" customHeight="1" thickBot="1" x14ac:dyDescent="0.2">
      <c r="A55" s="90" t="s">
        <v>36</v>
      </c>
      <c r="B55" s="91"/>
      <c r="C55" s="142"/>
      <c r="D55" s="143"/>
      <c r="E55" s="143"/>
      <c r="F55" s="143"/>
      <c r="G55" s="144"/>
      <c r="H55" s="39"/>
      <c r="I55" s="39"/>
      <c r="J55" s="39"/>
      <c r="K55" s="39"/>
    </row>
    <row r="56" spans="1:13" ht="24.95" customHeight="1" thickBot="1" x14ac:dyDescent="0.2">
      <c r="A56" s="90" t="s">
        <v>37</v>
      </c>
      <c r="B56" s="141"/>
      <c r="C56" s="133" t="s">
        <v>66</v>
      </c>
      <c r="D56" s="134"/>
      <c r="E56" s="135"/>
      <c r="F56" s="140"/>
      <c r="G56" s="140"/>
      <c r="H56" s="140"/>
      <c r="I56" s="140"/>
      <c r="J56" s="140"/>
      <c r="K56" s="140"/>
    </row>
    <row r="57" spans="1:13" ht="24.95" customHeight="1" thickBot="1" x14ac:dyDescent="0.2">
      <c r="A57" s="90" t="s">
        <v>38</v>
      </c>
      <c r="B57" s="91"/>
      <c r="C57" s="133"/>
      <c r="D57" s="134"/>
      <c r="E57" s="134"/>
      <c r="F57" s="134"/>
      <c r="G57" s="135"/>
      <c r="H57" s="50" t="s">
        <v>39</v>
      </c>
      <c r="I57" s="133"/>
      <c r="J57" s="134"/>
      <c r="K57" s="135"/>
      <c r="M57" s="85"/>
    </row>
    <row r="58" spans="1:13" ht="24.95" customHeight="1" thickBot="1" x14ac:dyDescent="0.2">
      <c r="A58" s="145" t="s">
        <v>40</v>
      </c>
      <c r="B58" s="137"/>
      <c r="C58" s="137"/>
      <c r="D58" s="137"/>
      <c r="E58" s="137"/>
      <c r="F58" s="146"/>
      <c r="G58" s="133"/>
      <c r="H58" s="134"/>
      <c r="I58" s="134"/>
      <c r="J58" s="134"/>
      <c r="K58" s="135"/>
      <c r="M58" s="51"/>
    </row>
    <row r="60" spans="1:13" ht="15.95" customHeight="1" x14ac:dyDescent="0.15">
      <c r="G60" s="136" t="s">
        <v>41</v>
      </c>
      <c r="H60" s="136"/>
      <c r="I60" s="136"/>
      <c r="J60" s="136"/>
      <c r="K60" s="136"/>
    </row>
    <row r="61" spans="1:13" ht="15.95" customHeight="1" x14ac:dyDescent="0.15">
      <c r="G61" s="136" t="s">
        <v>42</v>
      </c>
      <c r="H61" s="136"/>
      <c r="I61" s="136"/>
      <c r="J61" s="136"/>
      <c r="K61" s="136"/>
    </row>
    <row r="62" spans="1:13" ht="15.95" customHeight="1" x14ac:dyDescent="0.15">
      <c r="G62" s="52" t="s">
        <v>43</v>
      </c>
      <c r="H62" s="52"/>
      <c r="I62" s="52"/>
      <c r="J62" s="52"/>
      <c r="K62" s="52"/>
    </row>
    <row r="63" spans="1:13" ht="24.95" customHeight="1" x14ac:dyDescent="0.15">
      <c r="A63" s="153" t="s">
        <v>59</v>
      </c>
      <c r="B63" s="153"/>
      <c r="C63" s="153"/>
      <c r="D63" s="153"/>
      <c r="E63" s="153"/>
      <c r="F63" s="153"/>
      <c r="G63" s="154" t="s">
        <v>44</v>
      </c>
      <c r="H63" s="154"/>
      <c r="I63" s="154"/>
      <c r="J63" s="154"/>
      <c r="K63" s="154"/>
    </row>
    <row r="64" spans="1:13" ht="15" thickBot="1" x14ac:dyDescent="0.2"/>
    <row r="65" spans="1:11" ht="7.5" customHeight="1" x14ac:dyDescent="0.15">
      <c r="A65" s="53"/>
      <c r="B65" s="54"/>
      <c r="C65" s="54"/>
      <c r="D65" s="54"/>
      <c r="E65" s="54"/>
      <c r="F65" s="54"/>
      <c r="G65" s="55"/>
      <c r="H65" s="53"/>
      <c r="I65" s="54"/>
      <c r="J65" s="56"/>
    </row>
    <row r="66" spans="1:11" ht="17.45" customHeight="1" x14ac:dyDescent="0.15">
      <c r="A66" s="158" t="s">
        <v>45</v>
      </c>
      <c r="B66" s="159"/>
      <c r="C66" s="157">
        <v>3000</v>
      </c>
      <c r="D66" s="157"/>
      <c r="F66" s="57"/>
      <c r="G66" s="55"/>
      <c r="H66" s="86" t="s">
        <v>4</v>
      </c>
      <c r="I66" s="35" t="s">
        <v>46</v>
      </c>
      <c r="J66" s="58"/>
      <c r="K66" s="59"/>
    </row>
    <row r="67" spans="1:11" ht="17.45" customHeight="1" x14ac:dyDescent="0.15">
      <c r="A67" s="60"/>
      <c r="B67" s="156">
        <f>K53</f>
        <v>0</v>
      </c>
      <c r="C67" s="156"/>
      <c r="D67" s="156"/>
      <c r="E67" s="61" t="s">
        <v>47</v>
      </c>
      <c r="G67" s="55"/>
      <c r="H67" s="55"/>
      <c r="I67" s="1" t="s">
        <v>48</v>
      </c>
      <c r="J67" s="62"/>
      <c r="K67" s="63"/>
    </row>
    <row r="68" spans="1:11" ht="17.45" customHeight="1" thickBot="1" x14ac:dyDescent="0.2">
      <c r="A68" s="55"/>
      <c r="B68" s="155">
        <f>C66*B67</f>
        <v>0</v>
      </c>
      <c r="C68" s="155"/>
      <c r="D68" s="155"/>
      <c r="E68" s="2"/>
      <c r="F68" s="57"/>
      <c r="G68" s="55"/>
      <c r="H68" s="150" t="s">
        <v>5</v>
      </c>
      <c r="I68" s="151"/>
      <c r="J68" s="152"/>
      <c r="K68" s="59"/>
    </row>
    <row r="69" spans="1:11" ht="17.45" customHeight="1" thickTop="1" x14ac:dyDescent="0.15">
      <c r="A69" s="147" t="s">
        <v>60</v>
      </c>
      <c r="B69" s="148"/>
      <c r="C69" s="148"/>
      <c r="D69" s="148"/>
      <c r="E69" s="148"/>
      <c r="F69" s="149"/>
      <c r="G69" s="51"/>
      <c r="H69" s="150" t="s">
        <v>49</v>
      </c>
      <c r="I69" s="151"/>
      <c r="J69" s="152"/>
    </row>
    <row r="70" spans="1:11" ht="7.5" customHeight="1" thickBot="1" x14ac:dyDescent="0.2">
      <c r="A70" s="64"/>
      <c r="B70" s="65"/>
      <c r="C70" s="65"/>
      <c r="D70" s="65"/>
      <c r="E70" s="65"/>
      <c r="F70" s="49"/>
      <c r="H70" s="64"/>
      <c r="I70" s="65"/>
      <c r="J70" s="49"/>
    </row>
  </sheetData>
  <mergeCells count="73">
    <mergeCell ref="A69:F69"/>
    <mergeCell ref="H68:J68"/>
    <mergeCell ref="H69:J69"/>
    <mergeCell ref="A63:F63"/>
    <mergeCell ref="G63:K63"/>
    <mergeCell ref="B68:D68"/>
    <mergeCell ref="B67:D67"/>
    <mergeCell ref="C66:D66"/>
    <mergeCell ref="A66:B66"/>
    <mergeCell ref="G58:K58"/>
    <mergeCell ref="G61:K61"/>
    <mergeCell ref="G60:K60"/>
    <mergeCell ref="A54:B54"/>
    <mergeCell ref="A12:K12"/>
    <mergeCell ref="A13:K13"/>
    <mergeCell ref="C56:E56"/>
    <mergeCell ref="F56:K56"/>
    <mergeCell ref="A15:K15"/>
    <mergeCell ref="A56:B56"/>
    <mergeCell ref="C55:G55"/>
    <mergeCell ref="I57:K57"/>
    <mergeCell ref="A57:B57"/>
    <mergeCell ref="A58:F58"/>
    <mergeCell ref="C57:G57"/>
    <mergeCell ref="B25:C25"/>
    <mergeCell ref="E51:F51"/>
    <mergeCell ref="E52:F52"/>
    <mergeCell ref="E53:F53"/>
    <mergeCell ref="A55:B55"/>
    <mergeCell ref="E16:E19"/>
    <mergeCell ref="A16:A19"/>
    <mergeCell ref="B46:C46"/>
    <mergeCell ref="B32:C32"/>
    <mergeCell ref="B33:C33"/>
    <mergeCell ref="B34:C34"/>
    <mergeCell ref="B35:C35"/>
    <mergeCell ref="B36:C36"/>
    <mergeCell ref="B43:C43"/>
    <mergeCell ref="B44:C44"/>
    <mergeCell ref="B45:C45"/>
    <mergeCell ref="B20:C20"/>
    <mergeCell ref="B21:C21"/>
    <mergeCell ref="B22:C22"/>
    <mergeCell ref="B23:C23"/>
    <mergeCell ref="B24:C24"/>
    <mergeCell ref="B27:C27"/>
    <mergeCell ref="B28:C28"/>
    <mergeCell ref="B31:C31"/>
    <mergeCell ref="B42:C42"/>
    <mergeCell ref="B29:C29"/>
    <mergeCell ref="B30:C30"/>
    <mergeCell ref="A2:K2"/>
    <mergeCell ref="A3:K3"/>
    <mergeCell ref="A4:K4"/>
    <mergeCell ref="A8:B8"/>
    <mergeCell ref="C8:G8"/>
    <mergeCell ref="I8:K8"/>
    <mergeCell ref="A9:B9"/>
    <mergeCell ref="I9:K9"/>
    <mergeCell ref="C9:H9"/>
    <mergeCell ref="K51:K52"/>
    <mergeCell ref="B49:C49"/>
    <mergeCell ref="B50:C50"/>
    <mergeCell ref="B47:C47"/>
    <mergeCell ref="B48:C48"/>
    <mergeCell ref="B16:C19"/>
    <mergeCell ref="B41:C41"/>
    <mergeCell ref="K16:K19"/>
    <mergeCell ref="B38:C38"/>
    <mergeCell ref="B39:C39"/>
    <mergeCell ref="B40:C40"/>
    <mergeCell ref="B37:C37"/>
    <mergeCell ref="B26:C26"/>
  </mergeCells>
  <phoneticPr fontId="1"/>
  <dataValidations count="8">
    <dataValidation imeMode="halfAlpha" allowBlank="1" showInputMessage="1" showErrorMessage="1" sqref="E21:E50 C9:H9 G58 C56:E56"/>
    <dataValidation type="list" allowBlank="1" showInputMessage="1" showErrorMessage="1" sqref="G20:J50">
      <formula1>"選手, 補欠"</formula1>
    </dataValidation>
    <dataValidation type="list" allowBlank="1" showInputMessage="1" showErrorMessage="1" sqref="K20:K50">
      <formula1>"重複有, 重複無"</formula1>
    </dataValidation>
    <dataValidation type="list" allowBlank="1" showInputMessage="1" showErrorMessage="1" sqref="D21:D50">
      <formula1>"女, 男"</formula1>
    </dataValidation>
    <dataValidation type="list" allowBlank="1" showInputMessage="1" showErrorMessage="1" sqref="J18">
      <formula1>$N$2:$N$10</formula1>
    </dataValidation>
    <dataValidation type="list" allowBlank="1" showInputMessage="1" showErrorMessage="1" sqref="G17:J17">
      <formula1>$M$2:$M$11</formula1>
    </dataValidation>
    <dataValidation type="list" allowBlank="1" showInputMessage="1" showErrorMessage="1" sqref="I18">
      <formula1>$N$2:$N$10</formula1>
    </dataValidation>
    <dataValidation type="list" allowBlank="1" showInputMessage="1" showErrorMessage="1" sqref="G18 H18">
      <formula1>$N$2:$N$10</formula1>
    </dataValidation>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5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エントリーシート(DANCE-選考希望無し）</vt:lpstr>
      <vt:lpstr>'エントリーシート(DANCE-選考希望無し）'!Print_Area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mao</dc:creator>
  <cp:lastModifiedBy>Kanano Teramura</cp:lastModifiedBy>
  <cp:lastPrinted>2016-06-27T08:18:26Z</cp:lastPrinted>
  <dcterms:created xsi:type="dcterms:W3CDTF">2014-08-28T05:44:33Z</dcterms:created>
  <dcterms:modified xsi:type="dcterms:W3CDTF">2016-06-28T10:10:58Z</dcterms:modified>
</cp:coreProperties>
</file>